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6" i="1"/>
  <c r="J36" i="1"/>
  <c r="I36" i="1"/>
  <c r="H36" i="1"/>
  <c r="G36" i="1"/>
  <c r="L34" i="1"/>
  <c r="J34" i="1"/>
  <c r="I34" i="1"/>
  <c r="H34" i="1"/>
  <c r="G34" i="1"/>
  <c r="F34" i="1"/>
  <c r="L23" i="1"/>
  <c r="J23" i="1"/>
  <c r="I23" i="1"/>
  <c r="H23" i="1"/>
  <c r="G23" i="1"/>
  <c r="F23" i="1"/>
  <c r="L16" i="1"/>
  <c r="J16" i="1"/>
  <c r="I16" i="1"/>
  <c r="H16" i="1"/>
  <c r="G16" i="1"/>
  <c r="L14" i="1"/>
  <c r="J14" i="1"/>
  <c r="I14" i="1"/>
  <c r="H14" i="1"/>
  <c r="H24" i="1" s="1"/>
  <c r="G14" i="1"/>
  <c r="F14" i="1"/>
  <c r="F44" i="1" l="1"/>
  <c r="I44" i="1"/>
  <c r="F24" i="1"/>
  <c r="I24" i="1"/>
  <c r="G44" i="1"/>
  <c r="J44" i="1"/>
  <c r="H44" i="1"/>
  <c r="L44" i="1"/>
  <c r="L24" i="1"/>
  <c r="G24" i="1"/>
  <c r="J24" i="1"/>
</calcChain>
</file>

<file path=xl/sharedStrings.xml><?xml version="1.0" encoding="utf-8"?>
<sst xmlns="http://schemas.openxmlformats.org/spreadsheetml/2006/main" count="102" uniqueCount="50">
  <si>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</si>
  <si>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</si>
  <si>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</si>
  <si>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</si>
  <si>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</si>
  <si>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</si>
  <si>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</si>
  <si>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</si>
  <si>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</si>
  <si>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</si>
  <si>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</si>
  <si>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</si>
  <si>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</si>
  <si>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</si>
  <si>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</si>
  <si>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</si>
  <si>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</si>
  <si>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</si>
  <si>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</si>
  <si>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</si>
  <si>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</si>
  <si>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</si>
  <si>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</si>
  <si>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</si>
  <si>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</si>
  <si>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</si>
  <si>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</si>
  <si>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</si>
  <si>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</si>
  <si>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</si>
  <si>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</si>
  <si>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</si>
  <si>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</si>
  <si>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</si>
  <si>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</si>
  <si>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</si>
  <si>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</si>
  <si>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</si>
  <si>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</si>
  <si>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</si>
  <si>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</si>
  <si>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</si>
  <si>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</si>
  <si>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</si>
  <si>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</si>
  <si>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>Жаркое по домашнему</t>
  </si>
  <si>
    <t xml:space="preserve">Сок </t>
  </si>
  <si>
    <t>бутерброл</t>
  </si>
  <si>
    <t>Свежие огурцы порционно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</si>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</sst>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7" fillId="2" borderId="1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B21" workbookViewId="0">
      <selection activeCell="L40" sqref="L40"/>
    </sheetView>
  </sheetViews>
  <sheetFormatPr defaultRowHeight="15" x14ac:dyDescent="0.25"/>
  <cols>
    <col min="3" max="3" width="14.42578125" customWidth="1"/>
    <col min="4" max="4" width="14.28515625" customWidth="1"/>
    <col min="5" max="5" width="27.1406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3"/>
      <c r="H4" s="24"/>
      <c r="I4" s="23" t="s">
        <v>4</v>
      </c>
      <c r="J4" s="25">
        <v>10</v>
      </c>
      <c r="K4" s="25">
        <v>10</v>
      </c>
      <c r="L4" s="25">
        <v>2025</v>
      </c>
    </row>
    <row r="5" spans="1:13" x14ac:dyDescent="0.25">
      <c r="A5" s="26"/>
      <c r="D5" s="3"/>
      <c r="G5" s="23"/>
      <c r="H5" s="27"/>
      <c r="I5" s="23"/>
      <c r="J5" s="27" t="s">
        <v>5</v>
      </c>
      <c r="K5" s="27" t="s">
        <v>6</v>
      </c>
      <c r="L5" s="27" t="s">
        <v>7</v>
      </c>
    </row>
    <row r="6" spans="1:13" ht="15.75" thickBot="1" x14ac:dyDescent="0.3">
      <c r="A6" s="26" t="s">
        <v>8</v>
      </c>
      <c r="D6" s="3" t="s">
        <v>9</v>
      </c>
      <c r="G6" s="23"/>
      <c r="H6" s="27"/>
      <c r="I6" s="27"/>
      <c r="J6" s="27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2</v>
      </c>
      <c r="B8" s="8">
        <v>5</v>
      </c>
      <c r="C8" s="28" t="s">
        <v>22</v>
      </c>
      <c r="D8" s="9" t="s">
        <v>23</v>
      </c>
      <c r="E8" s="14" t="s">
        <v>39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2">
        <v>18.989999999999998</v>
      </c>
    </row>
    <row r="9" spans="1:13" x14ac:dyDescent="0.25">
      <c r="A9" s="8"/>
      <c r="B9" s="8"/>
      <c r="C9" s="8"/>
      <c r="D9" s="16" t="s">
        <v>27</v>
      </c>
      <c r="E9" s="14" t="s">
        <v>40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2">
        <v>11.36</v>
      </c>
    </row>
    <row r="10" spans="1:13" x14ac:dyDescent="0.25">
      <c r="A10" s="8"/>
      <c r="B10" s="8"/>
      <c r="C10" s="8"/>
      <c r="D10" s="8" t="s">
        <v>24</v>
      </c>
      <c r="E10" s="14" t="s">
        <v>41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3">
        <v>31.67</v>
      </c>
    </row>
    <row r="11" spans="1:13" x14ac:dyDescent="0.25">
      <c r="A11" s="8"/>
      <c r="B11" s="8"/>
      <c r="C11" s="8"/>
      <c r="D11" s="8" t="s">
        <v>31</v>
      </c>
      <c r="E11" s="14" t="s">
        <v>42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6.5</v>
      </c>
      <c r="M11" s="35"/>
    </row>
    <row r="12" spans="1:13" x14ac:dyDescent="0.25">
      <c r="A12" s="8"/>
      <c r="B12" s="8"/>
      <c r="C12" s="8"/>
      <c r="D12" s="16" t="s">
        <v>35</v>
      </c>
      <c r="E12" s="14" t="s">
        <v>36</v>
      </c>
      <c r="F12" s="11">
        <v>35</v>
      </c>
      <c r="G12" s="12">
        <v>2.7</v>
      </c>
      <c r="H12" s="12">
        <v>0.4</v>
      </c>
      <c r="I12" s="12">
        <v>17.2</v>
      </c>
      <c r="J12" s="12">
        <v>82.6</v>
      </c>
      <c r="K12" s="8">
        <v>573</v>
      </c>
      <c r="L12" s="13">
        <v>2.92</v>
      </c>
      <c r="M12" s="35"/>
    </row>
    <row r="13" spans="1:13" x14ac:dyDescent="0.25">
      <c r="A13" s="8"/>
      <c r="B13" s="8"/>
      <c r="C13" s="8"/>
      <c r="D13" s="16" t="s">
        <v>25</v>
      </c>
      <c r="E13" s="14" t="s">
        <v>26</v>
      </c>
      <c r="F13" s="11">
        <v>35</v>
      </c>
      <c r="G13" s="12">
        <v>3</v>
      </c>
      <c r="H13" s="12">
        <v>0.5</v>
      </c>
      <c r="I13" s="12">
        <v>14</v>
      </c>
      <c r="J13" s="12">
        <v>72</v>
      </c>
      <c r="K13" s="8">
        <v>574</v>
      </c>
      <c r="L13" s="15">
        <v>2.98</v>
      </c>
      <c r="M13" s="35"/>
    </row>
    <row r="14" spans="1:13" x14ac:dyDescent="0.25">
      <c r="A14" s="11"/>
      <c r="B14" s="11"/>
      <c r="C14" s="11"/>
      <c r="D14" s="11"/>
      <c r="E14" s="17" t="s">
        <v>43</v>
      </c>
      <c r="F14" s="11">
        <f>SUM(F8:F13)</f>
        <v>570</v>
      </c>
      <c r="G14" s="12">
        <f>SUM(G8:G13)</f>
        <v>22.099999999999998</v>
      </c>
      <c r="H14" s="12">
        <f t="shared" ref="H14:J14" si="0">SUM(H8:H13)</f>
        <v>33.5</v>
      </c>
      <c r="I14" s="12">
        <f t="shared" si="0"/>
        <v>82</v>
      </c>
      <c r="J14" s="12">
        <f t="shared" si="0"/>
        <v>715.6</v>
      </c>
      <c r="K14" s="11"/>
      <c r="L14" s="13">
        <f>SUM(L8:L13)</f>
        <v>74.42</v>
      </c>
      <c r="M14" s="35"/>
    </row>
    <row r="15" spans="1:13" ht="15.75" x14ac:dyDescent="0.25">
      <c r="A15" s="8">
        <v>2</v>
      </c>
      <c r="B15" s="8">
        <v>5</v>
      </c>
      <c r="C15" s="11" t="s">
        <v>28</v>
      </c>
      <c r="D15" s="37" t="s">
        <v>34</v>
      </c>
      <c r="E15" s="38" t="s">
        <v>49</v>
      </c>
      <c r="F15" s="39">
        <v>200</v>
      </c>
      <c r="G15" s="40">
        <v>5.8</v>
      </c>
      <c r="H15" s="40">
        <v>5</v>
      </c>
      <c r="I15" s="40">
        <v>8</v>
      </c>
      <c r="J15" s="40">
        <v>101</v>
      </c>
      <c r="K15" s="11">
        <v>470</v>
      </c>
      <c r="L15" s="32">
        <v>18</v>
      </c>
      <c r="M15" s="35"/>
    </row>
    <row r="16" spans="1:13" x14ac:dyDescent="0.25">
      <c r="A16" s="11"/>
      <c r="B16" s="11"/>
      <c r="C16" s="11"/>
      <c r="D16" s="11"/>
      <c r="E16" s="17" t="s">
        <v>29</v>
      </c>
      <c r="F16" s="11">
        <v>200</v>
      </c>
      <c r="G16" s="12">
        <f>G15</f>
        <v>5.8</v>
      </c>
      <c r="H16" s="12">
        <f t="shared" ref="H16:J16" si="1">H15</f>
        <v>5</v>
      </c>
      <c r="I16" s="12">
        <f t="shared" si="1"/>
        <v>8</v>
      </c>
      <c r="J16" s="12">
        <f t="shared" si="1"/>
        <v>101</v>
      </c>
      <c r="K16" s="11"/>
      <c r="L16" s="18">
        <f>L15</f>
        <v>18</v>
      </c>
      <c r="M16" s="35"/>
    </row>
    <row r="17" spans="1:13" x14ac:dyDescent="0.25">
      <c r="A17" s="8">
        <v>2</v>
      </c>
      <c r="B17" s="8">
        <v>5</v>
      </c>
      <c r="C17" s="11" t="s">
        <v>30</v>
      </c>
      <c r="D17" s="16" t="s">
        <v>31</v>
      </c>
      <c r="E17" s="10" t="s">
        <v>48</v>
      </c>
      <c r="F17" s="11">
        <v>60</v>
      </c>
      <c r="G17" s="12">
        <v>0.4</v>
      </c>
      <c r="H17" s="12">
        <v>0.06</v>
      </c>
      <c r="I17" s="12">
        <v>1.1000000000000001</v>
      </c>
      <c r="J17" s="12">
        <v>6.6</v>
      </c>
      <c r="K17" s="11">
        <v>148</v>
      </c>
      <c r="L17" s="13">
        <v>7.5</v>
      </c>
      <c r="M17" s="35"/>
    </row>
    <row r="18" spans="1:13" x14ac:dyDescent="0.25">
      <c r="A18" s="11"/>
      <c r="B18" s="11"/>
      <c r="C18" s="11"/>
      <c r="D18" s="16" t="s">
        <v>32</v>
      </c>
      <c r="E18" s="14" t="s">
        <v>44</v>
      </c>
      <c r="F18" s="11">
        <v>200</v>
      </c>
      <c r="G18" s="12">
        <v>7.4</v>
      </c>
      <c r="H18" s="12">
        <v>9.1</v>
      </c>
      <c r="I18" s="12">
        <v>8</v>
      </c>
      <c r="J18" s="12">
        <v>144</v>
      </c>
      <c r="K18" s="11">
        <v>122</v>
      </c>
      <c r="L18" s="13">
        <v>22.46</v>
      </c>
      <c r="M18" s="35"/>
    </row>
    <row r="19" spans="1:13" x14ac:dyDescent="0.25">
      <c r="A19" s="8"/>
      <c r="B19" s="8"/>
      <c r="C19" s="8"/>
      <c r="D19" s="16" t="s">
        <v>33</v>
      </c>
      <c r="E19" s="29" t="s">
        <v>45</v>
      </c>
      <c r="F19" s="11">
        <v>200</v>
      </c>
      <c r="G19" s="12">
        <v>18.8</v>
      </c>
      <c r="H19" s="12">
        <v>14.3</v>
      </c>
      <c r="I19" s="12">
        <v>25.8</v>
      </c>
      <c r="J19" s="12">
        <v>307</v>
      </c>
      <c r="K19" s="8">
        <v>328</v>
      </c>
      <c r="L19" s="13">
        <v>54.99</v>
      </c>
      <c r="M19" s="35"/>
    </row>
    <row r="20" spans="1:13" x14ac:dyDescent="0.25">
      <c r="A20" s="11"/>
      <c r="B20" s="11"/>
      <c r="C20" s="11"/>
      <c r="D20" s="16" t="s">
        <v>34</v>
      </c>
      <c r="E20" s="14" t="s">
        <v>46</v>
      </c>
      <c r="F20" s="11">
        <v>200</v>
      </c>
      <c r="G20" s="12">
        <v>1</v>
      </c>
      <c r="H20" s="12">
        <v>0.2</v>
      </c>
      <c r="I20" s="12">
        <v>20.2</v>
      </c>
      <c r="J20" s="12">
        <v>86</v>
      </c>
      <c r="K20" s="11">
        <v>501</v>
      </c>
      <c r="L20" s="13">
        <v>10.67</v>
      </c>
      <c r="M20" s="35"/>
    </row>
    <row r="21" spans="1:13" x14ac:dyDescent="0.25">
      <c r="A21" s="8"/>
      <c r="B21" s="8"/>
      <c r="C21" s="8"/>
      <c r="D21" s="16" t="s">
        <v>35</v>
      </c>
      <c r="E21" s="14" t="s">
        <v>36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2.92</v>
      </c>
      <c r="M21" s="35"/>
    </row>
    <row r="22" spans="1:13" x14ac:dyDescent="0.25">
      <c r="A22" s="8"/>
      <c r="B22" s="8"/>
      <c r="C22" s="8"/>
      <c r="D22" s="16" t="s">
        <v>25</v>
      </c>
      <c r="E22" s="14" t="s">
        <v>26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15">
        <v>2.98</v>
      </c>
    </row>
    <row r="23" spans="1:13" x14ac:dyDescent="0.25">
      <c r="A23" s="19"/>
      <c r="B23" s="19"/>
      <c r="C23" s="19"/>
      <c r="D23" s="19"/>
      <c r="E23" s="30" t="s">
        <v>43</v>
      </c>
      <c r="F23" s="11">
        <f>SUM(F17:F22)</f>
        <v>730</v>
      </c>
      <c r="G23" s="12">
        <f t="shared" ref="G23:J23" si="2">SUM(G17:G22)</f>
        <v>33.299999999999997</v>
      </c>
      <c r="H23" s="12">
        <f t="shared" si="2"/>
        <v>24.56</v>
      </c>
      <c r="I23" s="12">
        <f t="shared" si="2"/>
        <v>86.3</v>
      </c>
      <c r="J23" s="12">
        <f t="shared" si="2"/>
        <v>698.2</v>
      </c>
      <c r="K23" s="12"/>
      <c r="L23" s="31">
        <f>SUM(L17:L22)</f>
        <v>101.52000000000001</v>
      </c>
    </row>
    <row r="24" spans="1:13" x14ac:dyDescent="0.25">
      <c r="A24" s="41" t="s">
        <v>37</v>
      </c>
      <c r="B24" s="42"/>
      <c r="C24" s="42"/>
      <c r="D24" s="42"/>
      <c r="E24" s="43"/>
      <c r="F24" s="20">
        <f>F14+F16+F23</f>
        <v>1500</v>
      </c>
      <c r="G24" s="12">
        <f>G14+G23+G16</f>
        <v>61.199999999999989</v>
      </c>
      <c r="H24" s="12">
        <f>H14+H23+H16</f>
        <v>63.06</v>
      </c>
      <c r="I24" s="12">
        <f>I14+I23+I16</f>
        <v>176.3</v>
      </c>
      <c r="J24" s="12">
        <f>J14+J23+J16</f>
        <v>1514.8000000000002</v>
      </c>
      <c r="K24" s="12"/>
      <c r="L24" s="12">
        <f>L14+L23+L16</f>
        <v>193.94</v>
      </c>
    </row>
    <row r="25" spans="1:13" x14ac:dyDescent="0.25">
      <c r="L25" s="21"/>
    </row>
    <row r="26" spans="1:13" ht="16.5" thickBot="1" x14ac:dyDescent="0.3">
      <c r="A26" s="26" t="s">
        <v>8</v>
      </c>
      <c r="D26" s="22" t="s">
        <v>38</v>
      </c>
      <c r="E26" s="22"/>
      <c r="F26" s="22"/>
      <c r="G26" s="22"/>
      <c r="H26" s="22"/>
      <c r="I26" s="22"/>
      <c r="J26" s="22"/>
      <c r="K26" s="22"/>
    </row>
    <row r="27" spans="1:13" ht="34.5" thickBot="1" x14ac:dyDescent="0.3">
      <c r="A27" s="4" t="s">
        <v>10</v>
      </c>
      <c r="B27" s="5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  <c r="K27" s="7" t="s">
        <v>20</v>
      </c>
      <c r="L27" s="6" t="s">
        <v>21</v>
      </c>
    </row>
    <row r="28" spans="1:13" x14ac:dyDescent="0.25">
      <c r="A28" s="8">
        <v>2</v>
      </c>
      <c r="B28" s="8">
        <v>5</v>
      </c>
      <c r="C28" s="34" t="s">
        <v>22</v>
      </c>
      <c r="D28" s="9" t="s">
        <v>23</v>
      </c>
      <c r="E28" s="14" t="s">
        <v>39</v>
      </c>
      <c r="F28" s="11">
        <v>250</v>
      </c>
      <c r="G28" s="12">
        <v>7.2</v>
      </c>
      <c r="H28" s="12">
        <v>8.1</v>
      </c>
      <c r="I28" s="12">
        <v>24.6</v>
      </c>
      <c r="J28" s="12">
        <v>200</v>
      </c>
      <c r="K28" s="8">
        <v>139</v>
      </c>
      <c r="L28" s="32">
        <v>23.74</v>
      </c>
    </row>
    <row r="29" spans="1:13" x14ac:dyDescent="0.25">
      <c r="A29" s="8"/>
      <c r="B29" s="8"/>
      <c r="C29" s="8"/>
      <c r="D29" s="16" t="s">
        <v>27</v>
      </c>
      <c r="E29" s="14" t="s">
        <v>41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32">
        <v>31.67</v>
      </c>
    </row>
    <row r="30" spans="1:13" x14ac:dyDescent="0.25">
      <c r="A30" s="8"/>
      <c r="B30" s="8"/>
      <c r="C30" s="8"/>
      <c r="D30" s="8" t="s">
        <v>47</v>
      </c>
      <c r="E30" s="14" t="s">
        <v>40</v>
      </c>
      <c r="F30" s="11">
        <v>200</v>
      </c>
      <c r="G30" s="12">
        <v>2.8</v>
      </c>
      <c r="H30" s="12">
        <v>2.5</v>
      </c>
      <c r="I30" s="12">
        <v>13.8</v>
      </c>
      <c r="J30" s="12">
        <v>88</v>
      </c>
      <c r="K30" s="11">
        <v>465</v>
      </c>
      <c r="L30" s="33">
        <v>11.36</v>
      </c>
    </row>
    <row r="31" spans="1:13" x14ac:dyDescent="0.25">
      <c r="A31" s="8"/>
      <c r="B31" s="8"/>
      <c r="C31" s="8"/>
      <c r="D31" s="8" t="s">
        <v>31</v>
      </c>
      <c r="E31" s="14" t="s">
        <v>42</v>
      </c>
      <c r="F31" s="11">
        <v>40</v>
      </c>
      <c r="G31" s="12">
        <v>5.0999999999999996</v>
      </c>
      <c r="H31" s="12">
        <v>4.5999999999999996</v>
      </c>
      <c r="I31" s="12">
        <v>0.3</v>
      </c>
      <c r="J31" s="12">
        <v>63</v>
      </c>
      <c r="K31" s="8">
        <v>267</v>
      </c>
      <c r="L31" s="13">
        <v>6.5</v>
      </c>
      <c r="M31" s="35"/>
    </row>
    <row r="32" spans="1:13" x14ac:dyDescent="0.25">
      <c r="A32" s="8"/>
      <c r="B32" s="8"/>
      <c r="C32" s="8"/>
      <c r="D32" s="16" t="s">
        <v>35</v>
      </c>
      <c r="E32" s="14" t="s">
        <v>36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2.92</v>
      </c>
      <c r="M32" s="35"/>
    </row>
    <row r="33" spans="1:13" x14ac:dyDescent="0.25">
      <c r="A33" s="8"/>
      <c r="B33" s="8"/>
      <c r="C33" s="8"/>
      <c r="D33" s="16" t="s">
        <v>25</v>
      </c>
      <c r="E33" s="14" t="s">
        <v>26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5">
        <v>2.98</v>
      </c>
      <c r="M33" s="35"/>
    </row>
    <row r="34" spans="1:13" x14ac:dyDescent="0.25">
      <c r="A34" s="11"/>
      <c r="B34" s="11"/>
      <c r="C34" s="11"/>
      <c r="D34" s="11"/>
      <c r="E34" s="17" t="s">
        <v>43</v>
      </c>
      <c r="F34" s="11">
        <f>SUM(F28:F33)</f>
        <v>620</v>
      </c>
      <c r="G34" s="12">
        <f t="shared" ref="G34:L34" si="3">SUM(G28:G33)</f>
        <v>23.499999999999996</v>
      </c>
      <c r="H34" s="12">
        <f t="shared" si="3"/>
        <v>35.1</v>
      </c>
      <c r="I34" s="12">
        <f t="shared" si="3"/>
        <v>86.9</v>
      </c>
      <c r="J34" s="12">
        <f t="shared" si="3"/>
        <v>755.6</v>
      </c>
      <c r="K34" s="11"/>
      <c r="L34" s="36">
        <f t="shared" si="3"/>
        <v>79.17</v>
      </c>
      <c r="M34" s="35"/>
    </row>
    <row r="35" spans="1:13" ht="15.75" x14ac:dyDescent="0.25">
      <c r="A35" s="8">
        <v>2</v>
      </c>
      <c r="B35" s="8">
        <v>5</v>
      </c>
      <c r="C35" s="11" t="s">
        <v>28</v>
      </c>
      <c r="D35" s="37" t="s">
        <v>34</v>
      </c>
      <c r="E35" s="38" t="s">
        <v>49</v>
      </c>
      <c r="F35" s="39">
        <v>200</v>
      </c>
      <c r="G35" s="40">
        <v>5.8</v>
      </c>
      <c r="H35" s="40">
        <v>5</v>
      </c>
      <c r="I35" s="40">
        <v>8</v>
      </c>
      <c r="J35" s="40">
        <v>101</v>
      </c>
      <c r="K35" s="11">
        <v>470</v>
      </c>
      <c r="L35" s="32">
        <v>18</v>
      </c>
      <c r="M35" s="35"/>
    </row>
    <row r="36" spans="1:13" x14ac:dyDescent="0.25">
      <c r="A36" s="11"/>
      <c r="B36" s="11"/>
      <c r="C36" s="11"/>
      <c r="D36" s="11"/>
      <c r="E36" s="17" t="s">
        <v>29</v>
      </c>
      <c r="F36" s="11">
        <v>200</v>
      </c>
      <c r="G36" s="12">
        <f>G35</f>
        <v>5.8</v>
      </c>
      <c r="H36" s="12">
        <f t="shared" ref="H36:J36" si="4">H35</f>
        <v>5</v>
      </c>
      <c r="I36" s="12">
        <f t="shared" si="4"/>
        <v>8</v>
      </c>
      <c r="J36" s="12">
        <f t="shared" si="4"/>
        <v>101</v>
      </c>
      <c r="K36" s="11"/>
      <c r="L36" s="18">
        <f>L35</f>
        <v>18</v>
      </c>
      <c r="M36" s="35"/>
    </row>
    <row r="37" spans="1:13" x14ac:dyDescent="0.25">
      <c r="A37" s="8">
        <v>2</v>
      </c>
      <c r="B37" s="8">
        <v>5</v>
      </c>
      <c r="C37" s="11" t="s">
        <v>30</v>
      </c>
      <c r="D37" s="16" t="s">
        <v>31</v>
      </c>
      <c r="E37" s="10" t="s">
        <v>48</v>
      </c>
      <c r="F37" s="11">
        <v>100</v>
      </c>
      <c r="G37" s="12">
        <v>0.7</v>
      </c>
      <c r="H37" s="12">
        <v>0.1</v>
      </c>
      <c r="I37" s="12">
        <v>1.9</v>
      </c>
      <c r="J37" s="12">
        <v>11</v>
      </c>
      <c r="K37" s="11">
        <v>148</v>
      </c>
      <c r="L37" s="32">
        <v>12.5</v>
      </c>
      <c r="M37" s="35"/>
    </row>
    <row r="38" spans="1:13" x14ac:dyDescent="0.25">
      <c r="A38" s="11"/>
      <c r="B38" s="11"/>
      <c r="C38" s="11"/>
      <c r="D38" s="16" t="s">
        <v>32</v>
      </c>
      <c r="E38" s="14" t="s">
        <v>44</v>
      </c>
      <c r="F38" s="11">
        <v>250</v>
      </c>
      <c r="G38" s="12">
        <v>9.3000000000000007</v>
      </c>
      <c r="H38" s="12">
        <v>11.4</v>
      </c>
      <c r="I38" s="12">
        <v>10.1</v>
      </c>
      <c r="J38" s="12">
        <v>180</v>
      </c>
      <c r="K38" s="11">
        <v>122</v>
      </c>
      <c r="L38" s="13">
        <v>28.13</v>
      </c>
      <c r="M38" s="35"/>
    </row>
    <row r="39" spans="1:13" x14ac:dyDescent="0.25">
      <c r="A39" s="8"/>
      <c r="B39" s="8"/>
      <c r="C39" s="8"/>
      <c r="D39" s="16" t="s">
        <v>33</v>
      </c>
      <c r="E39" s="29" t="s">
        <v>45</v>
      </c>
      <c r="F39" s="11">
        <v>250</v>
      </c>
      <c r="G39" s="12">
        <v>23.5</v>
      </c>
      <c r="H39" s="12">
        <v>17.899999999999999</v>
      </c>
      <c r="I39" s="12">
        <v>32.299999999999997</v>
      </c>
      <c r="J39" s="12">
        <v>384</v>
      </c>
      <c r="K39" s="8">
        <v>328</v>
      </c>
      <c r="L39" s="15">
        <v>68.989999999999995</v>
      </c>
      <c r="M39" s="35"/>
    </row>
    <row r="40" spans="1:13" x14ac:dyDescent="0.25">
      <c r="A40" s="11"/>
      <c r="B40" s="11"/>
      <c r="C40" s="11"/>
      <c r="D40" s="16" t="s">
        <v>34</v>
      </c>
      <c r="E40" s="14" t="s">
        <v>46</v>
      </c>
      <c r="F40" s="11">
        <v>200</v>
      </c>
      <c r="G40" s="12">
        <v>1</v>
      </c>
      <c r="H40" s="12">
        <v>0.2</v>
      </c>
      <c r="I40" s="12">
        <v>20.2</v>
      </c>
      <c r="J40" s="12">
        <v>86</v>
      </c>
      <c r="K40" s="11">
        <v>501</v>
      </c>
      <c r="L40" s="13">
        <v>10.67</v>
      </c>
      <c r="M40" s="35"/>
    </row>
    <row r="41" spans="1:13" x14ac:dyDescent="0.25">
      <c r="A41" s="8"/>
      <c r="B41" s="8"/>
      <c r="C41" s="8"/>
      <c r="D41" s="16" t="s">
        <v>35</v>
      </c>
      <c r="E41" s="14" t="s">
        <v>36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2.92</v>
      </c>
      <c r="M41" s="35"/>
    </row>
    <row r="42" spans="1:13" x14ac:dyDescent="0.25">
      <c r="A42" s="8"/>
      <c r="B42" s="8"/>
      <c r="C42" s="8"/>
      <c r="D42" s="16" t="s">
        <v>25</v>
      </c>
      <c r="E42" s="14" t="s">
        <v>26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15">
        <v>2.98</v>
      </c>
      <c r="M42" s="35"/>
    </row>
    <row r="43" spans="1:13" x14ac:dyDescent="0.25">
      <c r="A43" s="19"/>
      <c r="B43" s="19"/>
      <c r="C43" s="19"/>
      <c r="D43" s="19"/>
      <c r="E43" s="30" t="s">
        <v>43</v>
      </c>
      <c r="F43" s="11">
        <f>SUM(F37:F42)</f>
        <v>870</v>
      </c>
      <c r="G43" s="12">
        <f t="shared" ref="G43:J43" si="5">SUM(G37:G42)</f>
        <v>40.200000000000003</v>
      </c>
      <c r="H43" s="12">
        <f t="shared" si="5"/>
        <v>30.499999999999996</v>
      </c>
      <c r="I43" s="12">
        <f t="shared" si="5"/>
        <v>95.7</v>
      </c>
      <c r="J43" s="12">
        <f t="shared" si="5"/>
        <v>815.6</v>
      </c>
      <c r="K43" s="12"/>
      <c r="L43" s="31">
        <f>SUM(L37:L42)</f>
        <v>126.19</v>
      </c>
    </row>
    <row r="44" spans="1:13" x14ac:dyDescent="0.25">
      <c r="A44" s="41" t="s">
        <v>37</v>
      </c>
      <c r="B44" s="42"/>
      <c r="C44" s="42"/>
      <c r="D44" s="42"/>
      <c r="E44" s="43"/>
      <c r="F44" s="20">
        <f>F34+F36+F43</f>
        <v>1690</v>
      </c>
      <c r="G44" s="12">
        <f>G34+G43+G36</f>
        <v>69.5</v>
      </c>
      <c r="H44" s="12">
        <f>H34+H43+H36</f>
        <v>70.599999999999994</v>
      </c>
      <c r="I44" s="12">
        <f>I34+I43+I36</f>
        <v>190.60000000000002</v>
      </c>
      <c r="J44" s="12">
        <f>J34+J43+J36</f>
        <v>1672.2</v>
      </c>
      <c r="K44" s="12"/>
      <c r="L44" s="12">
        <f>L34+L43+L36</f>
        <v>223.36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2025-10-01T13:58:35Z</dcterms:modified>
</cp:coreProperties>
</file>