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5" i="1" l="1"/>
  <c r="J45" i="1"/>
  <c r="I45" i="1"/>
  <c r="H45" i="1"/>
  <c r="G45" i="1"/>
  <c r="F45" i="1"/>
  <c r="L36" i="1"/>
  <c r="J36" i="1"/>
  <c r="I36" i="1"/>
  <c r="H36" i="1"/>
  <c r="G36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I46" i="1"/>
  <c r="F46" i="1"/>
  <c r="G46" i="1"/>
  <c r="J46" i="1"/>
  <c r="L25" i="1"/>
  <c r="F25" i="1"/>
  <c r="G25" i="1"/>
  <c r="J25" i="1"/>
  <c r="H46" i="1"/>
  <c r="I25" i="1"/>
  <c r="L46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<sst xmlns="http://schemas.openxmlformats.org/spreadsheetml/2006/main" count="106" uniqueCount="51">
  <si>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</si>
  <si>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</si>
  <si>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</si>
  <si>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</si>
  <si>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</si>
  <si>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</si>
  <si>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</si>
  <si>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</si>
  <si>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</si>
  <si>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</si>
  <si>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</si>
  <si>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</si>
  <si>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</si>
  <si>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</si>
  <si>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</si>
  <si>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</si>
  <si>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</si>
  <si>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</si>
  <si>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</si>
  <si>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</si>
  <si>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</si>
  <si>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</si>
  <si>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</si>
  <si>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</si>
  <si>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</si>
  <si>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</si>
  <si>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</si>
  <si>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</si>
  <si>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</si>
  <si>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</si>
  <si>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</si>
  <si>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</si>
  <si>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</si>
  <si>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</si>
  <si>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</si>
  <si>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</si>
  <si>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</si>
  <si>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</si>
  <si>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</si>
  <si>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</si>
  <si>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</si>
  <si>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</si>
  <si>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</si>
  <si>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</si>
  <si>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</si>
  <si>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</si>
  <si>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</si>
  <si>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Пудинг творожный запеченный</t>
  </si>
  <si>
    <t>Свежие огурцы порционно</t>
  </si>
  <si>
    <t>Яблоки</t>
  </si>
  <si>
    <t>Компот из яблок и ягод замороженных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</si>
</sst>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7" workbookViewId="0">
      <selection activeCell="L46" sqref="L46"/>
    </sheetView>
  </sheetViews>
  <sheetFormatPr defaultRowHeight="15" x14ac:dyDescent="0.25"/>
  <cols>
    <col min="3" max="3" width="12.85546875" customWidth="1"/>
    <col min="4" max="4" width="9.140625" customWidth="1"/>
    <col min="5" max="5" width="22.57031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3"/>
      <c r="I4" s="22" t="s">
        <v>4</v>
      </c>
      <c r="J4" s="24">
        <v>21</v>
      </c>
      <c r="K4" s="24">
        <v>10</v>
      </c>
      <c r="L4" s="24">
        <v>2025</v>
      </c>
    </row>
    <row r="5" spans="1:13" x14ac:dyDescent="0.25">
      <c r="A5" s="25"/>
      <c r="D5" s="3"/>
      <c r="G5" s="22"/>
      <c r="H5" s="26"/>
      <c r="I5" s="22"/>
      <c r="J5" s="26" t="s">
        <v>5</v>
      </c>
      <c r="K5" s="26" t="s">
        <v>6</v>
      </c>
      <c r="L5" s="26" t="s">
        <v>7</v>
      </c>
    </row>
    <row r="6" spans="1:13" ht="15.75" thickBot="1" x14ac:dyDescent="0.3">
      <c r="A6" s="25" t="s">
        <v>8</v>
      </c>
      <c r="D6" s="3" t="s">
        <v>9</v>
      </c>
      <c r="G6" s="22"/>
      <c r="H6" s="26"/>
      <c r="I6" s="26"/>
      <c r="J6" s="26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ht="30.75" thickBot="1" x14ac:dyDescent="0.3">
      <c r="A8" s="8">
        <v>4</v>
      </c>
      <c r="B8" s="8">
        <v>2</v>
      </c>
      <c r="C8" s="9" t="s">
        <v>22</v>
      </c>
      <c r="D8" s="30" t="s">
        <v>23</v>
      </c>
      <c r="E8" s="19" t="s">
        <v>47</v>
      </c>
      <c r="F8" s="11">
        <v>200</v>
      </c>
      <c r="G8" s="12">
        <v>30.1</v>
      </c>
      <c r="H8" s="12">
        <v>11</v>
      </c>
      <c r="I8" s="12">
        <v>41</v>
      </c>
      <c r="J8" s="12">
        <v>381</v>
      </c>
      <c r="K8" s="8">
        <v>285</v>
      </c>
      <c r="L8" s="13">
        <v>84.01</v>
      </c>
      <c r="M8" s="39"/>
    </row>
    <row r="9" spans="1:13" x14ac:dyDescent="0.25">
      <c r="A9" s="8"/>
      <c r="B9" s="8"/>
      <c r="C9" s="8"/>
      <c r="D9" s="30" t="s">
        <v>23</v>
      </c>
      <c r="E9" s="10" t="s">
        <v>41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 x14ac:dyDescent="0.25">
      <c r="A10" s="8"/>
      <c r="B10" s="8"/>
      <c r="C10" s="8"/>
      <c r="D10" s="31" t="s">
        <v>24</v>
      </c>
      <c r="E10" s="10" t="s">
        <v>42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 x14ac:dyDescent="0.25">
      <c r="A11" s="8"/>
      <c r="B11" s="8"/>
      <c r="C11" s="8"/>
      <c r="D11" s="31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2.92</v>
      </c>
      <c r="M11" s="39"/>
    </row>
    <row r="12" spans="1:13" x14ac:dyDescent="0.25">
      <c r="A12" s="8"/>
      <c r="B12" s="8"/>
      <c r="C12" s="8"/>
      <c r="D12" s="31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2.98</v>
      </c>
      <c r="M12" s="39"/>
    </row>
    <row r="13" spans="1:13" x14ac:dyDescent="0.25">
      <c r="A13" s="11"/>
      <c r="B13" s="11"/>
      <c r="C13" s="11"/>
      <c r="D13" s="11"/>
      <c r="E13" s="18" t="s">
        <v>27</v>
      </c>
      <c r="F13" s="11">
        <f>SUM(F8:F12)</f>
        <v>500</v>
      </c>
      <c r="G13" s="12">
        <f t="shared" ref="G13:J13" si="0">SUM(G8:G12)</f>
        <v>37.960000000000008</v>
      </c>
      <c r="H13" s="12">
        <f t="shared" si="0"/>
        <v>14.450000000000001</v>
      </c>
      <c r="I13" s="12">
        <f t="shared" si="0"/>
        <v>103.85000000000001</v>
      </c>
      <c r="J13" s="12">
        <f t="shared" si="0"/>
        <v>693.7</v>
      </c>
      <c r="K13" s="11"/>
      <c r="L13" s="16">
        <f t="shared" ref="L13" si="1">SUM(L8:L12)</f>
        <v>103.76000000000002</v>
      </c>
      <c r="M13" s="39"/>
    </row>
    <row r="14" spans="1:13" x14ac:dyDescent="0.25">
      <c r="A14" s="8">
        <v>4</v>
      </c>
      <c r="B14" s="8">
        <v>2</v>
      </c>
      <c r="C14" s="11" t="s">
        <v>28</v>
      </c>
      <c r="D14" s="31" t="s">
        <v>29</v>
      </c>
      <c r="E14" s="10" t="s">
        <v>49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30</v>
      </c>
      <c r="M14" s="39"/>
    </row>
    <row r="15" spans="1:13" x14ac:dyDescent="0.25">
      <c r="A15" s="11"/>
      <c r="B15" s="11"/>
      <c r="C15" s="11"/>
      <c r="D15" s="11"/>
      <c r="E15" s="18" t="s">
        <v>30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30</v>
      </c>
      <c r="M15" s="39"/>
    </row>
    <row r="16" spans="1:13" ht="30" x14ac:dyDescent="0.25">
      <c r="A16" s="8">
        <v>4</v>
      </c>
      <c r="B16" s="8">
        <v>2</v>
      </c>
      <c r="C16" s="11" t="s">
        <v>31</v>
      </c>
      <c r="D16" s="31" t="s">
        <v>32</v>
      </c>
      <c r="E16" s="19" t="s">
        <v>48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3">
        <v>9</v>
      </c>
      <c r="M16" s="39"/>
    </row>
    <row r="17" spans="1:13" x14ac:dyDescent="0.25">
      <c r="A17" s="11"/>
      <c r="B17" s="11"/>
      <c r="C17" s="11"/>
      <c r="D17" s="31" t="s">
        <v>33</v>
      </c>
      <c r="E17" s="10" t="s">
        <v>40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 x14ac:dyDescent="0.25">
      <c r="A18" s="8"/>
      <c r="B18" s="8"/>
      <c r="C18" s="8"/>
      <c r="D18" s="31" t="s">
        <v>33</v>
      </c>
      <c r="E18" s="10" t="s">
        <v>43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7.24</v>
      </c>
      <c r="M18" s="39"/>
    </row>
    <row r="19" spans="1:13" x14ac:dyDescent="0.25">
      <c r="A19" s="8"/>
      <c r="B19" s="8"/>
      <c r="C19" s="8"/>
      <c r="D19" s="8" t="s">
        <v>44</v>
      </c>
      <c r="E19" s="10" t="s">
        <v>45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14.73</v>
      </c>
      <c r="M19" s="39"/>
    </row>
    <row r="20" spans="1:13" x14ac:dyDescent="0.25">
      <c r="A20" s="11"/>
      <c r="B20" s="11"/>
      <c r="C20" s="11"/>
      <c r="D20" s="31" t="s">
        <v>34</v>
      </c>
      <c r="E20" s="32" t="s">
        <v>46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64.92</v>
      </c>
      <c r="M20" s="39"/>
    </row>
    <row r="21" spans="1:13" x14ac:dyDescent="0.25">
      <c r="A21" s="8"/>
      <c r="B21" s="8"/>
      <c r="C21" s="8"/>
      <c r="D21" s="31" t="s">
        <v>35</v>
      </c>
      <c r="E21" s="10" t="s">
        <v>50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4.6500000000000004</v>
      </c>
      <c r="M21" s="39"/>
    </row>
    <row r="22" spans="1:13" x14ac:dyDescent="0.25">
      <c r="A22" s="8"/>
      <c r="B22" s="8"/>
      <c r="C22" s="8"/>
      <c r="D22" s="31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9"/>
    </row>
    <row r="23" spans="1:13" x14ac:dyDescent="0.25">
      <c r="A23" s="8"/>
      <c r="B23" s="8"/>
      <c r="C23" s="8"/>
      <c r="D23" s="31" t="s">
        <v>25</v>
      </c>
      <c r="E23" s="10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2.98</v>
      </c>
      <c r="M23" s="39"/>
    </row>
    <row r="24" spans="1:13" x14ac:dyDescent="0.25">
      <c r="A24" s="14"/>
      <c r="B24" s="14"/>
      <c r="C24" s="14"/>
      <c r="D24" s="14"/>
      <c r="E24" s="15" t="s">
        <v>27</v>
      </c>
      <c r="F24" s="11">
        <f>SUM(F16:F23)</f>
        <v>775</v>
      </c>
      <c r="G24" s="12">
        <f>SUM(G16:G23)</f>
        <v>24.45</v>
      </c>
      <c r="H24" s="12">
        <f t="shared" ref="H24:L24" si="3">SUM(H16:H23)</f>
        <v>15.86</v>
      </c>
      <c r="I24" s="12">
        <f t="shared" si="3"/>
        <v>56.099999999999994</v>
      </c>
      <c r="J24" s="12">
        <f t="shared" si="3"/>
        <v>499.20000000000005</v>
      </c>
      <c r="K24" s="12"/>
      <c r="L24" s="38">
        <f t="shared" si="3"/>
        <v>107.94000000000001</v>
      </c>
      <c r="M24" s="39"/>
    </row>
    <row r="25" spans="1:13" x14ac:dyDescent="0.25">
      <c r="A25" s="41" t="s">
        <v>38</v>
      </c>
      <c r="B25" s="42"/>
      <c r="C25" s="42"/>
      <c r="D25" s="42"/>
      <c r="E25" s="43"/>
      <c r="F25" s="33">
        <f>F13+F15+F24</f>
        <v>1475</v>
      </c>
      <c r="G25" s="28">
        <f>G13+G24+G15</f>
        <v>63.210000000000008</v>
      </c>
      <c r="H25" s="28">
        <f>H13+H24+H15</f>
        <v>31.110000000000003</v>
      </c>
      <c r="I25" s="28">
        <f>I13+I24+I15</f>
        <v>179.54999999999998</v>
      </c>
      <c r="J25" s="28">
        <f>J13+J24+J15</f>
        <v>1280.9000000000001</v>
      </c>
      <c r="K25" s="28"/>
      <c r="L25" s="28">
        <f>L13+L24+L15</f>
        <v>241.70000000000005</v>
      </c>
    </row>
    <row r="26" spans="1:13" x14ac:dyDescent="0.25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 x14ac:dyDescent="0.3">
      <c r="A27" s="25" t="s">
        <v>8</v>
      </c>
      <c r="D27" s="21" t="s">
        <v>39</v>
      </c>
      <c r="E27" s="21"/>
      <c r="F27" s="21"/>
      <c r="G27" s="21"/>
      <c r="H27" s="21"/>
      <c r="I27" s="21"/>
      <c r="J27" s="21"/>
      <c r="K27" s="21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ht="30.75" thickBot="1" x14ac:dyDescent="0.3">
      <c r="A29" s="8">
        <v>4</v>
      </c>
      <c r="B29" s="8">
        <v>2</v>
      </c>
      <c r="C29" s="9" t="s">
        <v>22</v>
      </c>
      <c r="D29" s="30" t="s">
        <v>23</v>
      </c>
      <c r="E29" s="19" t="s">
        <v>47</v>
      </c>
      <c r="F29" s="11">
        <v>250</v>
      </c>
      <c r="G29" s="12">
        <v>37.6</v>
      </c>
      <c r="H29" s="12">
        <v>14</v>
      </c>
      <c r="I29" s="12">
        <v>51</v>
      </c>
      <c r="J29" s="12">
        <v>476</v>
      </c>
      <c r="K29" s="8">
        <v>285</v>
      </c>
      <c r="L29" s="13">
        <v>105.01</v>
      </c>
      <c r="M29" s="39"/>
    </row>
    <row r="30" spans="1:13" x14ac:dyDescent="0.25">
      <c r="A30" s="8"/>
      <c r="B30" s="8"/>
      <c r="C30" s="8"/>
      <c r="D30" s="30" t="s">
        <v>23</v>
      </c>
      <c r="E30" s="10" t="s">
        <v>41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 x14ac:dyDescent="0.25">
      <c r="A31" s="8"/>
      <c r="B31" s="8"/>
      <c r="C31" s="8"/>
      <c r="D31" s="31" t="s">
        <v>24</v>
      </c>
      <c r="E31" s="10" t="s">
        <v>42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 x14ac:dyDescent="0.25">
      <c r="A32" s="8"/>
      <c r="B32" s="8"/>
      <c r="C32" s="8"/>
      <c r="D32" s="31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9"/>
    </row>
    <row r="33" spans="1:13" x14ac:dyDescent="0.25">
      <c r="A33" s="8"/>
      <c r="B33" s="8"/>
      <c r="C33" s="8"/>
      <c r="D33" s="31" t="s">
        <v>25</v>
      </c>
      <c r="E33" s="10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2.98</v>
      </c>
      <c r="M33" s="39"/>
    </row>
    <row r="34" spans="1:13" x14ac:dyDescent="0.25">
      <c r="A34" s="11"/>
      <c r="B34" s="11"/>
      <c r="C34" s="11"/>
      <c r="D34" s="11"/>
      <c r="E34" s="18" t="s">
        <v>27</v>
      </c>
      <c r="F34" s="11">
        <f>SUM(F29:F33)</f>
        <v>550</v>
      </c>
      <c r="G34" s="12">
        <f t="shared" ref="G34:J34" si="4">SUM(G29:G33)</f>
        <v>45.460000000000008</v>
      </c>
      <c r="H34" s="12">
        <f t="shared" si="4"/>
        <v>17.45</v>
      </c>
      <c r="I34" s="12">
        <f t="shared" si="4"/>
        <v>113.85000000000001</v>
      </c>
      <c r="J34" s="12">
        <f t="shared" si="4"/>
        <v>788.7</v>
      </c>
      <c r="K34" s="11"/>
      <c r="L34" s="16">
        <f t="shared" ref="L34" si="5">SUM(L29:L33)</f>
        <v>124.76000000000002</v>
      </c>
      <c r="M34" s="39"/>
    </row>
    <row r="35" spans="1:13" x14ac:dyDescent="0.25">
      <c r="A35" s="8">
        <v>4</v>
      </c>
      <c r="B35" s="8">
        <v>2</v>
      </c>
      <c r="C35" s="11" t="s">
        <v>28</v>
      </c>
      <c r="D35" s="31" t="s">
        <v>29</v>
      </c>
      <c r="E35" s="10" t="s">
        <v>49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30</v>
      </c>
      <c r="M35" s="39"/>
    </row>
    <row r="36" spans="1:13" x14ac:dyDescent="0.25">
      <c r="A36" s="11"/>
      <c r="B36" s="11"/>
      <c r="C36" s="11"/>
      <c r="D36" s="11"/>
      <c r="E36" s="18" t="s">
        <v>30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30</v>
      </c>
      <c r="M36" s="39"/>
    </row>
    <row r="37" spans="1:13" ht="30" x14ac:dyDescent="0.25">
      <c r="A37" s="8">
        <v>4</v>
      </c>
      <c r="B37" s="8">
        <v>2</v>
      </c>
      <c r="C37" s="11" t="s">
        <v>31</v>
      </c>
      <c r="D37" s="31" t="s">
        <v>32</v>
      </c>
      <c r="E37" s="19" t="s">
        <v>48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40">
        <v>15</v>
      </c>
      <c r="M37" s="39"/>
    </row>
    <row r="38" spans="1:13" x14ac:dyDescent="0.25">
      <c r="A38" s="11"/>
      <c r="B38" s="11"/>
      <c r="C38" s="11"/>
      <c r="D38" s="31" t="s">
        <v>33</v>
      </c>
      <c r="E38" s="10" t="s">
        <v>40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 x14ac:dyDescent="0.25">
      <c r="A39" s="8"/>
      <c r="B39" s="8"/>
      <c r="C39" s="8"/>
      <c r="D39" s="31" t="s">
        <v>33</v>
      </c>
      <c r="E39" s="10" t="s">
        <v>43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8.89</v>
      </c>
      <c r="M39" s="39"/>
    </row>
    <row r="40" spans="1:13" x14ac:dyDescent="0.25">
      <c r="A40" s="8"/>
      <c r="B40" s="8"/>
      <c r="C40" s="8"/>
      <c r="D40" s="8" t="s">
        <v>44</v>
      </c>
      <c r="E40" s="10" t="s">
        <v>45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17.75</v>
      </c>
      <c r="M40" s="39"/>
    </row>
    <row r="41" spans="1:13" x14ac:dyDescent="0.25">
      <c r="A41" s="11"/>
      <c r="B41" s="11"/>
      <c r="C41" s="11"/>
      <c r="D41" s="31" t="s">
        <v>34</v>
      </c>
      <c r="E41" s="32" t="s">
        <v>46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72.239999999999995</v>
      </c>
      <c r="M41" s="39"/>
    </row>
    <row r="42" spans="1:13" x14ac:dyDescent="0.25">
      <c r="A42" s="8"/>
      <c r="B42" s="8"/>
      <c r="C42" s="8"/>
      <c r="D42" s="31" t="s">
        <v>35</v>
      </c>
      <c r="E42" s="10" t="s">
        <v>50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4.6500000000000004</v>
      </c>
      <c r="M42" s="39"/>
    </row>
    <row r="43" spans="1:13" x14ac:dyDescent="0.25">
      <c r="A43" s="8"/>
      <c r="B43" s="8"/>
      <c r="C43" s="8"/>
      <c r="D43" s="31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2.92</v>
      </c>
      <c r="M43" s="39"/>
    </row>
    <row r="44" spans="1:13" x14ac:dyDescent="0.25">
      <c r="A44" s="8"/>
      <c r="B44" s="8"/>
      <c r="C44" s="8"/>
      <c r="D44" s="31" t="s">
        <v>25</v>
      </c>
      <c r="E44" s="10" t="s">
        <v>26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2.98</v>
      </c>
      <c r="M44" s="39"/>
    </row>
    <row r="45" spans="1:13" x14ac:dyDescent="0.25">
      <c r="A45" s="14"/>
      <c r="B45" s="14"/>
      <c r="C45" s="14"/>
      <c r="D45" s="14"/>
      <c r="E45" s="15" t="s">
        <v>27</v>
      </c>
      <c r="F45" s="11">
        <f>SUM(F37:F44)</f>
        <v>905</v>
      </c>
      <c r="G45" s="12">
        <f t="shared" ref="G45" si="7">SUM(G38:G44)</f>
        <v>26.360000000000003</v>
      </c>
      <c r="H45" s="12">
        <f>SUM(H37:H44)</f>
        <v>18.5</v>
      </c>
      <c r="I45" s="12">
        <f t="shared" ref="I45:L45" si="8">SUM(I37:I44)</f>
        <v>60.94</v>
      </c>
      <c r="J45" s="12">
        <f t="shared" si="8"/>
        <v>556.6</v>
      </c>
      <c r="K45" s="12"/>
      <c r="L45" s="27">
        <f t="shared" si="8"/>
        <v>125.93</v>
      </c>
    </row>
    <row r="46" spans="1:13" x14ac:dyDescent="0.25">
      <c r="A46" s="44" t="s">
        <v>38</v>
      </c>
      <c r="B46" s="45"/>
      <c r="C46" s="45"/>
      <c r="D46" s="45"/>
      <c r="E46" s="46"/>
      <c r="F46" s="20">
        <f>F34+F36+F45</f>
        <v>1655</v>
      </c>
      <c r="G46" s="12">
        <f>G34+G45+G36</f>
        <v>72.62</v>
      </c>
      <c r="H46" s="12">
        <f>H34+H45+H36</f>
        <v>36.75</v>
      </c>
      <c r="I46" s="12">
        <f>I34+I45+I36</f>
        <v>194.39000000000001</v>
      </c>
      <c r="J46" s="12">
        <f>J34+J45+J36</f>
        <v>1433.3000000000002</v>
      </c>
      <c r="K46" s="12"/>
      <c r="L46" s="29">
        <f>L34+L45+L36</f>
        <v>280.69000000000005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2025-10-18T03:58:45Z</dcterms:modified>
</cp:coreProperties>
</file>