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8" i="1" l="1"/>
  <c r="F10" i="1"/>
  <c r="F8" i="1"/>
  <c r="G18" i="1"/>
  <c r="G10" i="1"/>
  <c r="G8" i="1"/>
  <c r="I18" i="1"/>
  <c r="I10" i="1"/>
  <c r="I8" i="1"/>
  <c r="H18" i="1"/>
  <c r="H10" i="1"/>
  <c r="H8" i="1"/>
  <c r="J18" i="1"/>
  <c r="J10" i="1"/>
  <c r="J8" i="1"/>
  <c r="J19" i="1" l="1"/>
  <c r="H19" i="1"/>
  <c r="I19" i="1"/>
  <c r="G19" i="1"/>
  <c r="F19" i="1"/>
  <c r="E18" i="1"/>
  <c r="E8" i="1"/>
  <c r="E19" i="1" l="1"/>
</calcChain>
</file>

<file path=xl/sharedStrings.xml><?xml version="1.0" encoding="utf-8"?>
<sst xmlns="http://schemas.openxmlformats.org/spreadsheetml/2006/main" count="47" uniqueCount="40">
  <si>
    <t>Филиал МАОУ"Приданниковская СОШ"-Александровская ООШ</t>
  </si>
  <si>
    <t>Прием пищи</t>
  </si>
  <si>
    <t>Раздел меню</t>
  </si>
  <si>
    <t>Блюда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</si>
  <si>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</si>
  <si>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</si>
  <si>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</si>
  <si>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</si>
  <si>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</si>
  <si>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</si>
  <si>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</si>
  <si>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гор.напиток</t>
  </si>
  <si>
    <t>закуска</t>
  </si>
  <si>
    <t>хлеб черн.</t>
  </si>
  <si>
    <t>Хлеб ржаной</t>
  </si>
  <si>
    <t>Итого:</t>
  </si>
  <si>
    <t>Второй завтрак</t>
  </si>
  <si>
    <t>фрукты</t>
  </si>
  <si>
    <t>Итого за второй завтрак:</t>
  </si>
  <si>
    <t>Обед</t>
  </si>
  <si>
    <t>1 блюдо</t>
  </si>
  <si>
    <t>2 блюдо</t>
  </si>
  <si>
    <t>напиток</t>
  </si>
  <si>
    <t>хлеб бел.</t>
  </si>
  <si>
    <t>Хлеб пшеничный</t>
  </si>
  <si>
    <t>Джем</t>
  </si>
  <si>
    <t>Сметана</t>
  </si>
  <si>
    <t>Сырники из творога</t>
  </si>
  <si>
    <t>Чай с молоком</t>
  </si>
  <si>
    <t xml:space="preserve">Свекольник </t>
  </si>
  <si>
    <t>Напиток из шиповника</t>
  </si>
  <si>
    <t>Жаркое по домашнему</t>
  </si>
  <si>
    <t>Свежие помидоры порционно</t>
  </si>
  <si>
    <t>Яблоки</t>
  </si>
  <si>
    <t>№ рец</t>
  </si>
  <si>
    <t>Школа</t>
  </si>
  <si>
    <t>Отд/корп</t>
  </si>
  <si>
    <t>7-11 лет</t>
  </si>
  <si>
    <t>День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</si>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</sst>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5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/>
    <xf numFmtId="0" fontId="0" fillId="0" borderId="6" xfId="0" applyBorder="1"/>
    <xf numFmtId="0" fontId="0" fillId="0" borderId="6" xfId="0" applyFont="1" applyBorder="1"/>
    <xf numFmtId="0" fontId="5" fillId="0" borderId="1" xfId="0" applyFont="1" applyBorder="1" applyAlignment="1">
      <alignment vertical="center"/>
    </xf>
    <xf numFmtId="0" fontId="1" fillId="0" borderId="6" xfId="0" applyFont="1" applyBorder="1"/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4" xfId="0" applyBorder="1"/>
    <xf numFmtId="0" fontId="6" fillId="0" borderId="0" xfId="0" applyFont="1" applyAlignment="1">
      <alignment horizontal="center" vertical="top"/>
    </xf>
    <xf numFmtId="0" fontId="4" fillId="2" borderId="1" xfId="0" applyFont="1" applyFill="1" applyBorder="1" applyAlignment="1">
      <alignment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0" fillId="0" borderId="11" xfId="0" applyBorder="1"/>
    <xf numFmtId="0" fontId="7" fillId="0" borderId="0" xfId="0" applyFont="1"/>
    <xf numFmtId="16" fontId="6" fillId="0" borderId="0" xfId="0" applyNumberFormat="1" applyFont="1" applyAlignment="1">
      <alignment horizontal="center" vertical="top"/>
    </xf>
    <xf numFmtId="14" fontId="0" fillId="0" borderId="12" xfId="0" applyNumberFormat="1" applyBorder="1" applyAlignment="1">
      <alignment horizont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F16" sqref="F16:F17"/>
    </sheetView>
  </sheetViews>
  <sheetFormatPr defaultRowHeight="15" x14ac:dyDescent="0.25"/>
  <cols>
    <col min="1" max="1" width="14" customWidth="1"/>
    <col min="2" max="2" width="14.7109375" customWidth="1"/>
    <col min="3" max="3" width="8.85546875" customWidth="1"/>
    <col min="4" max="4" width="23.85546875" customWidth="1"/>
    <col min="10" max="10" width="10.42578125" customWidth="1"/>
  </cols>
  <sheetData>
    <row r="1" spans="1:11" ht="15.75" thickBot="1" x14ac:dyDescent="0.3">
      <c r="A1" t="s">
        <v>35</v>
      </c>
      <c r="B1" s="24" t="s">
        <v>0</v>
      </c>
      <c r="C1" s="24"/>
      <c r="D1" s="24"/>
      <c r="E1" s="19" t="s">
        <v>36</v>
      </c>
      <c r="F1" s="24" t="s">
        <v>37</v>
      </c>
      <c r="G1" s="19"/>
      <c r="H1" s="25"/>
      <c r="I1" s="19" t="s">
        <v>38</v>
      </c>
      <c r="J1" s="26">
        <v>46275</v>
      </c>
    </row>
    <row r="2" spans="1:11" ht="23.25" thickBot="1" x14ac:dyDescent="0.3">
      <c r="A2" s="1" t="s">
        <v>1</v>
      </c>
      <c r="B2" s="1" t="s">
        <v>2</v>
      </c>
      <c r="C2" s="2" t="s">
        <v>34</v>
      </c>
      <c r="D2" s="1" t="s">
        <v>3</v>
      </c>
      <c r="E2" s="1" t="s">
        <v>39</v>
      </c>
      <c r="F2" s="1" t="s">
        <v>8</v>
      </c>
      <c r="G2" s="1" t="s">
        <v>7</v>
      </c>
      <c r="H2" s="1" t="s">
        <v>4</v>
      </c>
      <c r="I2" s="1" t="s">
        <v>5</v>
      </c>
      <c r="J2" s="1" t="s">
        <v>6</v>
      </c>
    </row>
    <row r="3" spans="1:11" x14ac:dyDescent="0.25">
      <c r="A3" s="18" t="s">
        <v>9</v>
      </c>
      <c r="B3" s="4" t="s">
        <v>10</v>
      </c>
      <c r="C3" s="3">
        <v>286</v>
      </c>
      <c r="D3" s="5" t="s">
        <v>27</v>
      </c>
      <c r="E3" s="6">
        <v>200</v>
      </c>
      <c r="F3" s="10">
        <v>89.87</v>
      </c>
      <c r="G3" s="7">
        <v>632</v>
      </c>
      <c r="H3" s="7">
        <v>51.2</v>
      </c>
      <c r="I3" s="7">
        <v>15.6</v>
      </c>
      <c r="J3" s="7">
        <v>75.2</v>
      </c>
      <c r="K3" s="23"/>
    </row>
    <row r="4" spans="1:11" ht="15.75" thickBot="1" x14ac:dyDescent="0.3">
      <c r="A4" s="3"/>
      <c r="B4" s="9" t="s">
        <v>11</v>
      </c>
      <c r="C4" s="3">
        <v>460</v>
      </c>
      <c r="D4" s="5" t="s">
        <v>28</v>
      </c>
      <c r="E4" s="6">
        <v>200</v>
      </c>
      <c r="F4" s="10">
        <v>6.3</v>
      </c>
      <c r="G4" s="7">
        <v>64</v>
      </c>
      <c r="H4" s="7">
        <v>1.6</v>
      </c>
      <c r="I4" s="7">
        <v>1.3</v>
      </c>
      <c r="J4" s="7">
        <v>11.5</v>
      </c>
      <c r="K4" s="23"/>
    </row>
    <row r="5" spans="1:11" x14ac:dyDescent="0.25">
      <c r="A5" s="3"/>
      <c r="B5" s="4" t="s">
        <v>10</v>
      </c>
      <c r="C5" s="3">
        <v>86</v>
      </c>
      <c r="D5" s="5" t="s">
        <v>25</v>
      </c>
      <c r="E5" s="6">
        <v>30</v>
      </c>
      <c r="F5" s="10">
        <v>7.4</v>
      </c>
      <c r="G5" s="7">
        <v>79</v>
      </c>
      <c r="H5" s="7">
        <v>0.12</v>
      </c>
      <c r="I5" s="7">
        <v>0</v>
      </c>
      <c r="J5" s="7">
        <v>19.5</v>
      </c>
      <c r="K5" s="23"/>
    </row>
    <row r="6" spans="1:11" x14ac:dyDescent="0.25">
      <c r="A6" s="3"/>
      <c r="B6" s="9" t="s">
        <v>23</v>
      </c>
      <c r="C6" s="3">
        <v>573</v>
      </c>
      <c r="D6" s="5" t="s">
        <v>24</v>
      </c>
      <c r="E6" s="6">
        <v>35</v>
      </c>
      <c r="F6" s="10">
        <v>3.25</v>
      </c>
      <c r="G6" s="7">
        <v>82.6</v>
      </c>
      <c r="H6" s="7">
        <v>2.7</v>
      </c>
      <c r="I6" s="7">
        <v>0.4</v>
      </c>
      <c r="J6" s="7">
        <v>17.2</v>
      </c>
      <c r="K6" s="23"/>
    </row>
    <row r="7" spans="1:11" x14ac:dyDescent="0.25">
      <c r="A7" s="3"/>
      <c r="B7" s="9" t="s">
        <v>13</v>
      </c>
      <c r="C7" s="3">
        <v>574</v>
      </c>
      <c r="D7" s="5" t="s">
        <v>14</v>
      </c>
      <c r="E7" s="6">
        <v>35</v>
      </c>
      <c r="F7" s="11">
        <v>3.35</v>
      </c>
      <c r="G7" s="7">
        <v>72</v>
      </c>
      <c r="H7" s="7">
        <v>3</v>
      </c>
      <c r="I7" s="7">
        <v>0.5</v>
      </c>
      <c r="J7" s="7">
        <v>14</v>
      </c>
      <c r="K7" s="23"/>
    </row>
    <row r="8" spans="1:11" x14ac:dyDescent="0.25">
      <c r="A8" s="6"/>
      <c r="B8" s="6"/>
      <c r="C8" s="6"/>
      <c r="D8" s="12" t="s">
        <v>15</v>
      </c>
      <c r="E8" s="6">
        <f t="shared" ref="E8:J8" si="0">SUM(E2:E7)</f>
        <v>500</v>
      </c>
      <c r="F8" s="22">
        <f t="shared" si="0"/>
        <v>110.17</v>
      </c>
      <c r="G8" s="7">
        <f t="shared" si="0"/>
        <v>929.6</v>
      </c>
      <c r="H8" s="7">
        <f t="shared" si="0"/>
        <v>58.620000000000005</v>
      </c>
      <c r="I8" s="7">
        <f t="shared" si="0"/>
        <v>17.799999999999997</v>
      </c>
      <c r="J8" s="7">
        <f t="shared" si="0"/>
        <v>137.4</v>
      </c>
      <c r="K8" s="23"/>
    </row>
    <row r="9" spans="1:11" x14ac:dyDescent="0.25">
      <c r="A9" s="6" t="s">
        <v>16</v>
      </c>
      <c r="B9" s="9" t="s">
        <v>17</v>
      </c>
      <c r="C9" s="6">
        <v>82</v>
      </c>
      <c r="D9" s="5" t="s">
        <v>33</v>
      </c>
      <c r="E9" s="6">
        <v>200</v>
      </c>
      <c r="F9" s="10">
        <v>34</v>
      </c>
      <c r="G9" s="7">
        <v>88</v>
      </c>
      <c r="H9" s="7">
        <v>0.8</v>
      </c>
      <c r="I9" s="7">
        <v>0.8</v>
      </c>
      <c r="J9" s="7">
        <v>19.600000000000001</v>
      </c>
      <c r="K9" s="23"/>
    </row>
    <row r="10" spans="1:11" x14ac:dyDescent="0.25">
      <c r="A10" s="6"/>
      <c r="B10" s="6"/>
      <c r="C10" s="6"/>
      <c r="D10" s="12" t="s">
        <v>18</v>
      </c>
      <c r="E10" s="6">
        <v>200</v>
      </c>
      <c r="F10" s="13">
        <f>F9</f>
        <v>34</v>
      </c>
      <c r="G10" s="7">
        <f t="shared" ref="G10" si="1">G9</f>
        <v>88</v>
      </c>
      <c r="H10" s="7">
        <f>H9</f>
        <v>0.8</v>
      </c>
      <c r="I10" s="7">
        <f t="shared" ref="I10" si="2">I9</f>
        <v>0.8</v>
      </c>
      <c r="J10" s="7">
        <f t="shared" ref="J10" si="3">J9</f>
        <v>19.600000000000001</v>
      </c>
      <c r="K10" s="23"/>
    </row>
    <row r="11" spans="1:11" ht="30" x14ac:dyDescent="0.25">
      <c r="A11" s="6" t="s">
        <v>19</v>
      </c>
      <c r="B11" s="9" t="s">
        <v>12</v>
      </c>
      <c r="C11" s="6">
        <v>148</v>
      </c>
      <c r="D11" s="14" t="s">
        <v>32</v>
      </c>
      <c r="E11" s="6">
        <v>60</v>
      </c>
      <c r="F11" s="10">
        <v>9</v>
      </c>
      <c r="G11" s="7">
        <v>6.6</v>
      </c>
      <c r="H11" s="7">
        <v>0.4</v>
      </c>
      <c r="I11" s="7">
        <v>0.06</v>
      </c>
      <c r="J11" s="7">
        <v>1.1000000000000001</v>
      </c>
      <c r="K11" s="23"/>
    </row>
    <row r="12" spans="1:11" x14ac:dyDescent="0.25">
      <c r="A12" s="6"/>
      <c r="B12" s="9" t="s">
        <v>20</v>
      </c>
      <c r="C12" s="3">
        <v>98</v>
      </c>
      <c r="D12" s="5" t="s">
        <v>29</v>
      </c>
      <c r="E12" s="6">
        <v>200</v>
      </c>
      <c r="F12" s="10">
        <v>5.61</v>
      </c>
      <c r="G12" s="7">
        <v>75</v>
      </c>
      <c r="H12" s="7">
        <v>1.9</v>
      </c>
      <c r="I12" s="7">
        <v>3.8</v>
      </c>
      <c r="J12" s="7">
        <v>8.3000000000000007</v>
      </c>
      <c r="K12" s="23"/>
    </row>
    <row r="13" spans="1:11" x14ac:dyDescent="0.25">
      <c r="A13" s="3"/>
      <c r="B13" s="9" t="s">
        <v>20</v>
      </c>
      <c r="C13" s="6">
        <v>433</v>
      </c>
      <c r="D13" s="5" t="s">
        <v>26</v>
      </c>
      <c r="E13" s="6">
        <v>5</v>
      </c>
      <c r="F13" s="10">
        <v>1.5</v>
      </c>
      <c r="G13" s="7">
        <v>8</v>
      </c>
      <c r="H13" s="7">
        <v>0.1</v>
      </c>
      <c r="I13" s="7">
        <v>0.7</v>
      </c>
      <c r="J13" s="7">
        <v>0.2</v>
      </c>
      <c r="K13" s="23"/>
    </row>
    <row r="14" spans="1:11" x14ac:dyDescent="0.25">
      <c r="A14" s="3"/>
      <c r="B14" s="9" t="s">
        <v>21</v>
      </c>
      <c r="C14" s="3">
        <v>328</v>
      </c>
      <c r="D14" s="20" t="s">
        <v>31</v>
      </c>
      <c r="E14" s="6">
        <v>200</v>
      </c>
      <c r="F14" s="8">
        <v>52</v>
      </c>
      <c r="G14" s="7">
        <v>307</v>
      </c>
      <c r="H14" s="7">
        <v>18.8</v>
      </c>
      <c r="I14" s="7">
        <v>14.3</v>
      </c>
      <c r="J14" s="7">
        <v>25.8</v>
      </c>
      <c r="K14" s="23"/>
    </row>
    <row r="15" spans="1:11" x14ac:dyDescent="0.25">
      <c r="A15" s="3"/>
      <c r="B15" s="9" t="s">
        <v>22</v>
      </c>
      <c r="C15" s="6">
        <v>496</v>
      </c>
      <c r="D15" s="5" t="s">
        <v>30</v>
      </c>
      <c r="E15" s="6">
        <v>200</v>
      </c>
      <c r="F15" s="10">
        <v>5.6</v>
      </c>
      <c r="G15" s="7">
        <v>78</v>
      </c>
      <c r="H15" s="7">
        <v>0.67</v>
      </c>
      <c r="I15" s="7">
        <v>0.27</v>
      </c>
      <c r="J15" s="7">
        <v>18.3</v>
      </c>
      <c r="K15" s="23"/>
    </row>
    <row r="16" spans="1:11" x14ac:dyDescent="0.25">
      <c r="A16" s="3"/>
      <c r="B16" s="9" t="s">
        <v>23</v>
      </c>
      <c r="C16" s="3">
        <v>573</v>
      </c>
      <c r="D16" s="5" t="s">
        <v>24</v>
      </c>
      <c r="E16" s="6">
        <v>35</v>
      </c>
      <c r="F16" s="10">
        <v>3.25</v>
      </c>
      <c r="G16" s="7">
        <v>82.6</v>
      </c>
      <c r="H16" s="7">
        <v>2.7</v>
      </c>
      <c r="I16" s="7">
        <v>0.4</v>
      </c>
      <c r="J16" s="7">
        <v>17.2</v>
      </c>
      <c r="K16" s="23"/>
    </row>
    <row r="17" spans="1:10" x14ac:dyDescent="0.25">
      <c r="A17" s="3"/>
      <c r="B17" s="9" t="s">
        <v>13</v>
      </c>
      <c r="C17" s="3">
        <v>574</v>
      </c>
      <c r="D17" s="5" t="s">
        <v>14</v>
      </c>
      <c r="E17" s="6">
        <v>35</v>
      </c>
      <c r="F17" s="11">
        <v>3.35</v>
      </c>
      <c r="G17" s="7">
        <v>72</v>
      </c>
      <c r="H17" s="7">
        <v>3</v>
      </c>
      <c r="I17" s="7">
        <v>0.5</v>
      </c>
      <c r="J17" s="7">
        <v>14</v>
      </c>
    </row>
    <row r="18" spans="1:10" x14ac:dyDescent="0.25">
      <c r="A18" s="15"/>
      <c r="B18" s="15"/>
      <c r="C18" s="15"/>
      <c r="D18" s="16" t="s">
        <v>15</v>
      </c>
      <c r="E18" s="6">
        <f t="shared" ref="E18:J18" si="4">SUM(E11:E17)</f>
        <v>735</v>
      </c>
      <c r="F18" s="21">
        <f t="shared" si="4"/>
        <v>80.309999999999988</v>
      </c>
      <c r="G18" s="7">
        <f t="shared" si="4"/>
        <v>629.20000000000005</v>
      </c>
      <c r="H18" s="7">
        <f t="shared" si="4"/>
        <v>27.57</v>
      </c>
      <c r="I18" s="7">
        <f t="shared" si="4"/>
        <v>20.029999999999998</v>
      </c>
      <c r="J18" s="7">
        <f t="shared" si="4"/>
        <v>84.9</v>
      </c>
    </row>
    <row r="19" spans="1:10" x14ac:dyDescent="0.25">
      <c r="A19" s="27"/>
      <c r="B19" s="27"/>
      <c r="C19" s="27"/>
      <c r="D19" s="28"/>
      <c r="E19" s="17">
        <f>E8+E10+E18</f>
        <v>1435</v>
      </c>
      <c r="F19" s="7">
        <f>F8+F18+F10</f>
        <v>224.48</v>
      </c>
      <c r="G19" s="7">
        <f>G8+G18+G10</f>
        <v>1646.8000000000002</v>
      </c>
      <c r="H19" s="7">
        <f>H8+H18+H10</f>
        <v>86.99</v>
      </c>
      <c r="I19" s="7">
        <f>I8+I18+I10</f>
        <v>38.629999999999995</v>
      </c>
      <c r="J19" s="7">
        <f>J8+J18+J10</f>
        <v>241.9</v>
      </c>
    </row>
  </sheetData>
  <mergeCells count="1">
    <mergeCell ref="A19:D19"/>
  </mergeCells>
  <pageMargins left="0" right="0" top="0.74803149606299213" bottom="0.74803149606299213" header="0.31496062992125984" footer="0.31496062992125984"/>
  <pageSetup paperSize="9"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2026-09-02T22:54:57Z</dcterms:modified>
</cp:coreProperties>
</file>