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11" i="1"/>
  <c r="F9" i="1"/>
  <c r="G20" i="1"/>
  <c r="G11" i="1"/>
  <c r="G9" i="1"/>
  <c r="I20" i="1"/>
  <c r="I11" i="1"/>
  <c r="I9" i="1"/>
  <c r="H20" i="1"/>
  <c r="H11" i="1"/>
  <c r="H9" i="1"/>
  <c r="J20" i="1"/>
  <c r="J11" i="1"/>
  <c r="J9" i="1"/>
  <c r="J21" i="1" l="1"/>
  <c r="H21" i="1"/>
  <c r="I21" i="1"/>
  <c r="G21" i="1"/>
  <c r="F21" i="1"/>
  <c r="E20" i="1"/>
  <c r="E9" i="1"/>
  <c r="E21" i="1" l="1"/>
</calcChain>
</file>

<file path=xl/sharedStrings.xml><?xml version="1.0" encoding="utf-8"?>
<sst xmlns="http://schemas.openxmlformats.org/spreadsheetml/2006/main" count="51" uniqueCount="44">
  <si>
    <t>Филиал МАОУ"Приданниковская СОШ"-Александровская ООШ</t>
  </si>
  <si>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</si>
  <si>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</si>
  <si>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</si>
  <si>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</si>
  <si>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</si>
  <si>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</si>
  <si>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</si>
  <si>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</si>
  <si>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</si>
  <si>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бутерброд</t>
  </si>
  <si>
    <t>хлеб черн.</t>
  </si>
  <si>
    <t>Хлеб ржаной</t>
  </si>
  <si>
    <t>гор.напиток</t>
  </si>
  <si>
    <t>Второй завтрак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</si>
  <si>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</si>
  <si>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</si>
  <si>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</si>
  <si>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</si>
  <si>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</si>
  <si>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</si>
  <si>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</si>
  <si>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</si>
  <si>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Суп молочный с макаронными изделиями</t>
  </si>
  <si>
    <t>Кофейный напиток с молоком</t>
  </si>
  <si>
    <t xml:space="preserve">Бутерброд с маслом </t>
  </si>
  <si>
    <t>Яйцо вареное</t>
  </si>
  <si>
    <t>Итого:</t>
  </si>
  <si>
    <t>Суп с рыбными консервами</t>
  </si>
  <si>
    <t xml:space="preserve">Сок </t>
  </si>
  <si>
    <t>фрукты</t>
  </si>
  <si>
    <t>Биточки из птицы припущенные</t>
  </si>
  <si>
    <t>гарнир</t>
  </si>
  <si>
    <t>Пюре картофельное</t>
  </si>
  <si>
    <t>Капуста тушеная</t>
  </si>
  <si>
    <t>Свежие огурцы порционно</t>
  </si>
  <si>
    <t>Мандарины</t>
  </si>
  <si>
    <t>№ рец</t>
  </si>
  <si>
    <t>Блюдо</t>
  </si>
  <si>
    <t>Школа</t>
  </si>
  <si>
    <t>Отд/корп</t>
  </si>
  <si>
    <t>7-11 лет</t>
  </si>
  <si>
    <t>День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</si>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</sst>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1" xfId="0" applyFont="1" applyBorder="1" applyAlignment="1">
      <alignment vertical="center"/>
    </xf>
    <xf numFmtId="0" fontId="0" fillId="0" borderId="6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4" fillId="0" borderId="4" xfId="0" applyFont="1" applyBorder="1"/>
    <xf numFmtId="0" fontId="5" fillId="0" borderId="7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0" xfId="0" applyBorder="1"/>
    <xf numFmtId="0" fontId="4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F18" sqref="F18:F19"/>
    </sheetView>
  </sheetViews>
  <sheetFormatPr defaultRowHeight="15" x14ac:dyDescent="0.25"/>
  <cols>
    <col min="1" max="1" width="14.42578125" customWidth="1"/>
    <col min="2" max="2" width="14.28515625" customWidth="1"/>
    <col min="3" max="3" width="7.85546875" customWidth="1"/>
    <col min="4" max="4" width="27.140625" customWidth="1"/>
    <col min="10" max="10" width="11.28515625" customWidth="1"/>
  </cols>
  <sheetData>
    <row r="1" spans="1:11" ht="15.75" thickBot="1" x14ac:dyDescent="0.3">
      <c r="A1" t="s">
        <v>39</v>
      </c>
      <c r="B1" s="26" t="s">
        <v>0</v>
      </c>
      <c r="C1" s="26"/>
      <c r="D1" s="26"/>
      <c r="E1" s="16" t="s">
        <v>40</v>
      </c>
      <c r="F1" s="26" t="s">
        <v>41</v>
      </c>
      <c r="G1" s="16"/>
      <c r="H1" s="27"/>
      <c r="I1" s="16" t="s">
        <v>42</v>
      </c>
      <c r="J1" s="28">
        <v>46276</v>
      </c>
    </row>
    <row r="2" spans="1:11" ht="23.25" thickBot="1" x14ac:dyDescent="0.3">
      <c r="A2" s="1" t="s">
        <v>1</v>
      </c>
      <c r="B2" s="1" t="s">
        <v>2</v>
      </c>
      <c r="C2" s="2" t="s">
        <v>37</v>
      </c>
      <c r="D2" s="1" t="s">
        <v>38</v>
      </c>
      <c r="E2" s="1" t="s">
        <v>43</v>
      </c>
      <c r="F2" s="1" t="s">
        <v>7</v>
      </c>
      <c r="G2" s="1" t="s">
        <v>6</v>
      </c>
      <c r="H2" s="1" t="s">
        <v>3</v>
      </c>
      <c r="I2" s="1" t="s">
        <v>4</v>
      </c>
      <c r="J2" s="1" t="s">
        <v>5</v>
      </c>
    </row>
    <row r="3" spans="1:11" x14ac:dyDescent="0.25">
      <c r="A3" s="17" t="s">
        <v>8</v>
      </c>
      <c r="B3" s="4" t="s">
        <v>9</v>
      </c>
      <c r="C3" s="3">
        <v>139</v>
      </c>
      <c r="D3" s="9" t="s">
        <v>23</v>
      </c>
      <c r="E3" s="6">
        <v>200</v>
      </c>
      <c r="F3" s="20">
        <v>18.96</v>
      </c>
      <c r="G3" s="7">
        <v>160</v>
      </c>
      <c r="H3" s="7">
        <v>5.8</v>
      </c>
      <c r="I3" s="7">
        <v>6.5</v>
      </c>
      <c r="J3" s="7">
        <v>19.7</v>
      </c>
    </row>
    <row r="4" spans="1:11" x14ac:dyDescent="0.25">
      <c r="A4" s="3"/>
      <c r="B4" s="11" t="s">
        <v>13</v>
      </c>
      <c r="C4" s="6">
        <v>465</v>
      </c>
      <c r="D4" s="9" t="s">
        <v>24</v>
      </c>
      <c r="E4" s="6">
        <v>200</v>
      </c>
      <c r="F4" s="20">
        <v>11.36</v>
      </c>
      <c r="G4" s="7">
        <v>88</v>
      </c>
      <c r="H4" s="7">
        <v>2.8</v>
      </c>
      <c r="I4" s="7">
        <v>2.5</v>
      </c>
      <c r="J4" s="7">
        <v>13.8</v>
      </c>
    </row>
    <row r="5" spans="1:11" x14ac:dyDescent="0.25">
      <c r="A5" s="3"/>
      <c r="B5" s="3" t="s">
        <v>10</v>
      </c>
      <c r="C5" s="3">
        <v>69</v>
      </c>
      <c r="D5" s="9" t="s">
        <v>25</v>
      </c>
      <c r="E5" s="6">
        <v>60</v>
      </c>
      <c r="F5" s="21">
        <v>32</v>
      </c>
      <c r="G5" s="7">
        <v>250</v>
      </c>
      <c r="H5" s="7">
        <v>2.7</v>
      </c>
      <c r="I5" s="7">
        <v>19</v>
      </c>
      <c r="J5" s="7">
        <v>17</v>
      </c>
    </row>
    <row r="6" spans="1:11" x14ac:dyDescent="0.25">
      <c r="A6" s="3"/>
      <c r="B6" s="3" t="s">
        <v>17</v>
      </c>
      <c r="C6" s="3">
        <v>267</v>
      </c>
      <c r="D6" s="9" t="s">
        <v>26</v>
      </c>
      <c r="E6" s="6">
        <v>40</v>
      </c>
      <c r="F6" s="8">
        <v>9.5</v>
      </c>
      <c r="G6" s="7">
        <v>63</v>
      </c>
      <c r="H6" s="7">
        <v>5.0999999999999996</v>
      </c>
      <c r="I6" s="7">
        <v>4.5999999999999996</v>
      </c>
      <c r="J6" s="7">
        <v>0.3</v>
      </c>
      <c r="K6" s="22"/>
    </row>
    <row r="7" spans="1:11" x14ac:dyDescent="0.25">
      <c r="A7" s="3"/>
      <c r="B7" s="11" t="s">
        <v>21</v>
      </c>
      <c r="C7" s="3">
        <v>573</v>
      </c>
      <c r="D7" s="9" t="s">
        <v>22</v>
      </c>
      <c r="E7" s="6">
        <v>35</v>
      </c>
      <c r="F7" s="8">
        <v>3.25</v>
      </c>
      <c r="G7" s="7">
        <v>82.6</v>
      </c>
      <c r="H7" s="7">
        <v>2.7</v>
      </c>
      <c r="I7" s="7">
        <v>0.4</v>
      </c>
      <c r="J7" s="7">
        <v>17.2</v>
      </c>
      <c r="K7" s="22"/>
    </row>
    <row r="8" spans="1:11" x14ac:dyDescent="0.25">
      <c r="A8" s="3"/>
      <c r="B8" s="11" t="s">
        <v>11</v>
      </c>
      <c r="C8" s="3">
        <v>574</v>
      </c>
      <c r="D8" s="9" t="s">
        <v>12</v>
      </c>
      <c r="E8" s="6">
        <v>35</v>
      </c>
      <c r="F8" s="10">
        <v>3.35</v>
      </c>
      <c r="G8" s="7">
        <v>72</v>
      </c>
      <c r="H8" s="7">
        <v>3</v>
      </c>
      <c r="I8" s="7">
        <v>0.5</v>
      </c>
      <c r="J8" s="7">
        <v>14</v>
      </c>
      <c r="K8" s="22"/>
    </row>
    <row r="9" spans="1:11" x14ac:dyDescent="0.25">
      <c r="A9" s="6"/>
      <c r="B9" s="6"/>
      <c r="C9" s="6"/>
      <c r="D9" s="12" t="s">
        <v>27</v>
      </c>
      <c r="E9" s="6">
        <f t="shared" ref="E9:J9" si="0">SUM(E3:E8)</f>
        <v>570</v>
      </c>
      <c r="F9" s="8">
        <f t="shared" si="0"/>
        <v>78.419999999999987</v>
      </c>
      <c r="G9" s="7">
        <f t="shared" si="0"/>
        <v>715.6</v>
      </c>
      <c r="H9" s="7">
        <f t="shared" si="0"/>
        <v>22.099999999999998</v>
      </c>
      <c r="I9" s="7">
        <f t="shared" si="0"/>
        <v>33.5</v>
      </c>
      <c r="J9" s="7">
        <f t="shared" si="0"/>
        <v>82</v>
      </c>
      <c r="K9" s="22"/>
    </row>
    <row r="10" spans="1:11" x14ac:dyDescent="0.25">
      <c r="A10" s="6" t="s">
        <v>14</v>
      </c>
      <c r="B10" s="11" t="s">
        <v>30</v>
      </c>
      <c r="C10" s="6">
        <v>82</v>
      </c>
      <c r="D10" s="9" t="s">
        <v>36</v>
      </c>
      <c r="E10" s="6">
        <v>200</v>
      </c>
      <c r="F10" s="20">
        <v>42</v>
      </c>
      <c r="G10" s="7">
        <v>88</v>
      </c>
      <c r="H10" s="7">
        <v>0.8</v>
      </c>
      <c r="I10" s="7">
        <v>0.8</v>
      </c>
      <c r="J10" s="7">
        <v>19.600000000000001</v>
      </c>
      <c r="K10" s="22"/>
    </row>
    <row r="11" spans="1:11" x14ac:dyDescent="0.25">
      <c r="A11" s="6"/>
      <c r="B11" s="6"/>
      <c r="C11" s="6"/>
      <c r="D11" s="12" t="s">
        <v>15</v>
      </c>
      <c r="E11" s="6">
        <v>200</v>
      </c>
      <c r="F11" s="13">
        <f>F10</f>
        <v>42</v>
      </c>
      <c r="G11" s="7">
        <f t="shared" ref="G11" si="1">G10</f>
        <v>88</v>
      </c>
      <c r="H11" s="7">
        <f>H10</f>
        <v>0.8</v>
      </c>
      <c r="I11" s="7">
        <f t="shared" ref="I11" si="2">I10</f>
        <v>0.8</v>
      </c>
      <c r="J11" s="7">
        <f t="shared" ref="J11" si="3">J10</f>
        <v>19.600000000000001</v>
      </c>
      <c r="K11" s="22"/>
    </row>
    <row r="12" spans="1:11" x14ac:dyDescent="0.25">
      <c r="A12" s="6" t="s">
        <v>16</v>
      </c>
      <c r="B12" s="11" t="s">
        <v>17</v>
      </c>
      <c r="C12" s="6">
        <v>148</v>
      </c>
      <c r="D12" s="5" t="s">
        <v>35</v>
      </c>
      <c r="E12" s="6">
        <v>60</v>
      </c>
      <c r="F12" s="8">
        <v>7.8</v>
      </c>
      <c r="G12" s="7">
        <v>6.6</v>
      </c>
      <c r="H12" s="7">
        <v>0.4</v>
      </c>
      <c r="I12" s="7">
        <v>0.06</v>
      </c>
      <c r="J12" s="7">
        <v>1.1000000000000001</v>
      </c>
      <c r="K12" s="22"/>
    </row>
    <row r="13" spans="1:11" x14ac:dyDescent="0.25">
      <c r="A13" s="6"/>
      <c r="B13" s="11" t="s">
        <v>18</v>
      </c>
      <c r="C13" s="6">
        <v>122</v>
      </c>
      <c r="D13" s="9" t="s">
        <v>28</v>
      </c>
      <c r="E13" s="6">
        <v>200</v>
      </c>
      <c r="F13" s="8">
        <v>26.27</v>
      </c>
      <c r="G13" s="7">
        <v>144</v>
      </c>
      <c r="H13" s="7">
        <v>7.4</v>
      </c>
      <c r="I13" s="7">
        <v>9.1</v>
      </c>
      <c r="J13" s="7">
        <v>8</v>
      </c>
      <c r="K13" s="22"/>
    </row>
    <row r="14" spans="1:11" x14ac:dyDescent="0.25">
      <c r="A14" s="3"/>
      <c r="B14" s="11" t="s">
        <v>19</v>
      </c>
      <c r="C14" s="3">
        <v>372</v>
      </c>
      <c r="D14" s="23" t="s">
        <v>31</v>
      </c>
      <c r="E14" s="6">
        <v>90</v>
      </c>
      <c r="F14" s="20">
        <v>51.11</v>
      </c>
      <c r="G14" s="7">
        <v>255.86</v>
      </c>
      <c r="H14" s="7">
        <v>18</v>
      </c>
      <c r="I14" s="7">
        <v>16.2</v>
      </c>
      <c r="J14" s="7">
        <v>9.64</v>
      </c>
      <c r="K14" s="22"/>
    </row>
    <row r="15" spans="1:11" x14ac:dyDescent="0.25">
      <c r="A15" s="3"/>
      <c r="B15" s="24" t="s">
        <v>32</v>
      </c>
      <c r="C15" s="3">
        <v>377</v>
      </c>
      <c r="D15" s="9" t="s">
        <v>33</v>
      </c>
      <c r="E15" s="6">
        <v>75</v>
      </c>
      <c r="F15" s="20">
        <v>7.67</v>
      </c>
      <c r="G15" s="7">
        <v>52.5</v>
      </c>
      <c r="H15" s="7">
        <v>2.0299999999999998</v>
      </c>
      <c r="I15" s="7">
        <v>3</v>
      </c>
      <c r="J15" s="7">
        <v>4.3499999999999996</v>
      </c>
      <c r="K15" s="22"/>
    </row>
    <row r="16" spans="1:11" x14ac:dyDescent="0.25">
      <c r="A16" s="3"/>
      <c r="B16" s="24" t="s">
        <v>32</v>
      </c>
      <c r="C16" s="3">
        <v>380</v>
      </c>
      <c r="D16" s="25" t="s">
        <v>34</v>
      </c>
      <c r="E16" s="6">
        <v>75</v>
      </c>
      <c r="F16" s="20">
        <v>10.92</v>
      </c>
      <c r="G16" s="7">
        <v>51.75</v>
      </c>
      <c r="H16" s="7">
        <v>1.5</v>
      </c>
      <c r="I16" s="7">
        <v>2.5499999999999998</v>
      </c>
      <c r="J16" s="7">
        <v>5.7</v>
      </c>
      <c r="K16" s="22"/>
    </row>
    <row r="17" spans="1:11" x14ac:dyDescent="0.25">
      <c r="A17" s="6"/>
      <c r="B17" s="11" t="s">
        <v>20</v>
      </c>
      <c r="C17" s="6">
        <v>501</v>
      </c>
      <c r="D17" s="9" t="s">
        <v>29</v>
      </c>
      <c r="E17" s="6">
        <v>200</v>
      </c>
      <c r="F17" s="8">
        <v>12.27</v>
      </c>
      <c r="G17" s="7">
        <v>86</v>
      </c>
      <c r="H17" s="7">
        <v>1</v>
      </c>
      <c r="I17" s="7">
        <v>0.2</v>
      </c>
      <c r="J17" s="7">
        <v>20.2</v>
      </c>
      <c r="K17" s="22"/>
    </row>
    <row r="18" spans="1:11" x14ac:dyDescent="0.25">
      <c r="A18" s="3"/>
      <c r="B18" s="11" t="s">
        <v>21</v>
      </c>
      <c r="C18" s="3">
        <v>573</v>
      </c>
      <c r="D18" s="9" t="s">
        <v>22</v>
      </c>
      <c r="E18" s="6">
        <v>35</v>
      </c>
      <c r="F18" s="8">
        <v>3.25</v>
      </c>
      <c r="G18" s="7">
        <v>82.6</v>
      </c>
      <c r="H18" s="7">
        <v>2.7</v>
      </c>
      <c r="I18" s="7">
        <v>0.4</v>
      </c>
      <c r="J18" s="7">
        <v>17.2</v>
      </c>
      <c r="K18" s="22"/>
    </row>
    <row r="19" spans="1:11" x14ac:dyDescent="0.25">
      <c r="A19" s="3"/>
      <c r="B19" s="11" t="s">
        <v>11</v>
      </c>
      <c r="C19" s="3">
        <v>574</v>
      </c>
      <c r="D19" s="9" t="s">
        <v>12</v>
      </c>
      <c r="E19" s="6">
        <v>35</v>
      </c>
      <c r="F19" s="10">
        <v>3.35</v>
      </c>
      <c r="G19" s="7">
        <v>72</v>
      </c>
      <c r="H19" s="7">
        <v>3</v>
      </c>
      <c r="I19" s="7">
        <v>0.5</v>
      </c>
      <c r="J19" s="7">
        <v>14</v>
      </c>
    </row>
    <row r="20" spans="1:11" x14ac:dyDescent="0.25">
      <c r="A20" s="14"/>
      <c r="B20" s="14"/>
      <c r="C20" s="14"/>
      <c r="D20" s="18" t="s">
        <v>27</v>
      </c>
      <c r="E20" s="6">
        <f>SUM(E12:E19)</f>
        <v>770</v>
      </c>
      <c r="F20" s="19">
        <f>SUM(F12:F19)</f>
        <v>122.64</v>
      </c>
      <c r="G20" s="7">
        <f t="shared" ref="G20" si="4">SUM(G12:G19)</f>
        <v>751.31000000000006</v>
      </c>
      <c r="H20" s="7">
        <f t="shared" ref="H20:I20" si="5">SUM(H12:H19)</f>
        <v>36.03</v>
      </c>
      <c r="I20" s="7">
        <f t="shared" si="5"/>
        <v>32.01</v>
      </c>
      <c r="J20" s="7">
        <f t="shared" ref="J20" si="6">SUM(J12:J19)</f>
        <v>80.19</v>
      </c>
    </row>
    <row r="21" spans="1:11" x14ac:dyDescent="0.25">
      <c r="A21" s="29"/>
      <c r="B21" s="29"/>
      <c r="C21" s="29"/>
      <c r="D21" s="30"/>
      <c r="E21" s="15">
        <f>E9+E11+E20</f>
        <v>1540</v>
      </c>
      <c r="F21" s="7">
        <f>F9+F20+F11</f>
        <v>243.06</v>
      </c>
      <c r="G21" s="7">
        <f>G9+G20+G11</f>
        <v>1554.91</v>
      </c>
      <c r="H21" s="7">
        <f>H9+H20+H11</f>
        <v>58.929999999999993</v>
      </c>
      <c r="I21" s="7">
        <f>I9+I20+I11</f>
        <v>66.309999999999988</v>
      </c>
      <c r="J21" s="7">
        <f>J9+J20+J11</f>
        <v>181.79</v>
      </c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2026-09-02T22:57:12Z</dcterms:modified>
</cp:coreProperties>
</file>