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7" i="1" l="1"/>
  <c r="F9" i="1"/>
  <c r="F7" i="1"/>
  <c r="G17" i="1"/>
  <c r="G9" i="1"/>
  <c r="G7" i="1"/>
  <c r="I17" i="1"/>
  <c r="I9" i="1"/>
  <c r="I7" i="1"/>
  <c r="H17" i="1"/>
  <c r="H9" i="1"/>
  <c r="H7" i="1"/>
  <c r="J17" i="1"/>
  <c r="J9" i="1"/>
  <c r="J7" i="1"/>
  <c r="J18" i="1" l="1"/>
  <c r="H18" i="1"/>
  <c r="I18" i="1"/>
  <c r="G18" i="1"/>
  <c r="F18" i="1"/>
  <c r="E17" i="1"/>
  <c r="E7" i="1"/>
  <c r="E18" i="1" l="1"/>
</calcChain>
</file>

<file path=xl/sharedStrings.xml><?xml version="1.0" encoding="utf-8"?>
<sst xmlns="http://schemas.openxmlformats.org/spreadsheetml/2006/main" count="45" uniqueCount="42">
  <si>
    <t>Филиал МАОУ"Приданниковская СОШ"-Александровская ООШ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</si>
  <si>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</si>
  <si>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</si>
  <si>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</si>
  <si>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</si>
  <si>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</si>
  <si>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</si>
  <si>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</si>
  <si>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</si>
  <si>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</si>
  <si>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</si>
  <si>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</si>
  <si>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Каша из овсяных хлопьев "Геркулес" молочная жидкая</t>
  </si>
  <si>
    <t>гор.напиток</t>
  </si>
  <si>
    <t>Чай с молоком</t>
  </si>
  <si>
    <t>бутерброд</t>
  </si>
  <si>
    <t>Бутерброд с сыром</t>
  </si>
  <si>
    <t>хлеб бел.</t>
  </si>
  <si>
    <t>Хлеб пшеничный</t>
  </si>
  <si>
    <t>хлеб черн.</t>
  </si>
  <si>
    <t>Хлеб ржаной</t>
  </si>
  <si>
    <t>Итого:</t>
  </si>
  <si>
    <t>Второй завтрак</t>
  </si>
  <si>
    <t>Итого за второй завтрак:</t>
  </si>
  <si>
    <t>Обед</t>
  </si>
  <si>
    <t>закуска</t>
  </si>
  <si>
    <t>1 блюдо</t>
  </si>
  <si>
    <t>Суп картофельный с рыбой</t>
  </si>
  <si>
    <t>2 блюдо</t>
  </si>
  <si>
    <t xml:space="preserve">Бефстроганов из отварной говядины </t>
  </si>
  <si>
    <t>гарнир</t>
  </si>
  <si>
    <t>Рис припущенный</t>
  </si>
  <si>
    <t>напиток</t>
  </si>
  <si>
    <t>фрукты</t>
  </si>
  <si>
    <t xml:space="preserve">Сок </t>
  </si>
  <si>
    <t>Зеленый горошек отварной</t>
  </si>
  <si>
    <t>№ рец</t>
  </si>
  <si>
    <t>Школа</t>
  </si>
  <si>
    <t>Отд/корп</t>
  </si>
  <si>
    <t>7-11 лет</t>
  </si>
  <si>
    <t>День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</si>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</sst>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0" borderId="6" xfId="0" applyFont="1" applyBorder="1"/>
    <xf numFmtId="0" fontId="0" fillId="0" borderId="6" xfId="0" applyBorder="1"/>
    <xf numFmtId="0" fontId="5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1" fillId="0" borderId="6" xfId="0" applyFont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/>
    <xf numFmtId="0" fontId="7" fillId="0" borderId="1" xfId="0" applyFont="1" applyBorder="1"/>
    <xf numFmtId="0" fontId="6" fillId="0" borderId="7" xfId="0" applyFont="1" applyBorder="1" applyAlignment="1">
      <alignment vertical="center"/>
    </xf>
    <xf numFmtId="0" fontId="6" fillId="0" borderId="1" xfId="0" applyFont="1" applyBorder="1"/>
    <xf numFmtId="0" fontId="6" fillId="0" borderId="6" xfId="0" applyNumberFormat="1" applyFont="1" applyBorder="1" applyAlignment="1">
      <alignment horizontal="center" vertical="center"/>
    </xf>
    <xf numFmtId="0" fontId="8" fillId="0" borderId="0" xfId="0" applyFont="1"/>
    <xf numFmtId="0" fontId="0" fillId="0" borderId="6" xfId="0" applyFont="1" applyBorder="1"/>
    <xf numFmtId="0" fontId="0" fillId="0" borderId="9" xfId="0" applyBorder="1"/>
    <xf numFmtId="0" fontId="0" fillId="0" borderId="1" xfId="0" applyFont="1" applyBorder="1"/>
    <xf numFmtId="14" fontId="0" fillId="0" borderId="0" xfId="0" applyNumberFormat="1"/>
    <xf numFmtId="0" fontId="7" fillId="0" borderId="8" xfId="0" applyFont="1" applyBorder="1" applyAlignment="1">
      <alignment vertical="center"/>
    </xf>
    <xf numFmtId="0" fontId="7" fillId="0" borderId="7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J2" sqref="J2"/>
    </sheetView>
  </sheetViews>
  <sheetFormatPr defaultRowHeight="15" x14ac:dyDescent="0.25"/>
  <cols>
    <col min="1" max="1" width="13.140625" customWidth="1"/>
    <col min="2" max="2" width="12.140625" customWidth="1"/>
    <col min="3" max="3" width="7.42578125" customWidth="1"/>
    <col min="4" max="4" width="22.7109375" customWidth="1"/>
    <col min="10" max="10" width="10.7109375" customWidth="1"/>
  </cols>
  <sheetData>
    <row r="1" spans="1:11" ht="15.75" thickBot="1" x14ac:dyDescent="0.3">
      <c r="A1" t="s">
        <v>37</v>
      </c>
      <c r="B1" s="2" t="s">
        <v>0</v>
      </c>
      <c r="C1" s="2"/>
      <c r="E1" t="s">
        <v>38</v>
      </c>
      <c r="F1" s="1" t="s">
        <v>39</v>
      </c>
      <c r="G1" s="3"/>
      <c r="H1" s="3"/>
      <c r="I1" s="3" t="s">
        <v>40</v>
      </c>
      <c r="J1" s="30">
        <v>46282</v>
      </c>
    </row>
    <row r="2" spans="1:11" ht="23.25" thickBot="1" x14ac:dyDescent="0.3">
      <c r="A2" s="4" t="s">
        <v>1</v>
      </c>
      <c r="B2" s="4" t="s">
        <v>2</v>
      </c>
      <c r="C2" s="5" t="s">
        <v>36</v>
      </c>
      <c r="D2" s="4" t="s">
        <v>3</v>
      </c>
      <c r="E2" s="4" t="s">
        <v>4</v>
      </c>
      <c r="F2" s="4" t="s">
        <v>9</v>
      </c>
      <c r="G2" s="4" t="s">
        <v>8</v>
      </c>
      <c r="H2" s="4" t="s">
        <v>5</v>
      </c>
      <c r="I2" s="4" t="s">
        <v>6</v>
      </c>
      <c r="J2" s="4" t="s">
        <v>7</v>
      </c>
    </row>
    <row r="3" spans="1:11" x14ac:dyDescent="0.25">
      <c r="A3" s="7" t="s">
        <v>10</v>
      </c>
      <c r="B3" s="8" t="s">
        <v>11</v>
      </c>
      <c r="C3" s="6">
        <v>234</v>
      </c>
      <c r="D3" s="9" t="s">
        <v>12</v>
      </c>
      <c r="E3" s="10">
        <v>205</v>
      </c>
      <c r="F3" s="12">
        <v>19.55</v>
      </c>
      <c r="G3" s="11">
        <v>222</v>
      </c>
      <c r="H3" s="11">
        <v>7.2</v>
      </c>
      <c r="I3" s="11">
        <v>8.5</v>
      </c>
      <c r="J3" s="11">
        <v>29.1</v>
      </c>
    </row>
    <row r="4" spans="1:11" x14ac:dyDescent="0.25">
      <c r="A4" s="6"/>
      <c r="B4" s="12" t="s">
        <v>13</v>
      </c>
      <c r="C4" s="6">
        <v>460</v>
      </c>
      <c r="D4" s="9" t="s">
        <v>14</v>
      </c>
      <c r="E4" s="10">
        <v>200</v>
      </c>
      <c r="F4" s="13">
        <v>6.3</v>
      </c>
      <c r="G4" s="11">
        <v>64</v>
      </c>
      <c r="H4" s="11">
        <v>1.6</v>
      </c>
      <c r="I4" s="11">
        <v>1.3</v>
      </c>
      <c r="J4" s="11">
        <v>11.5</v>
      </c>
      <c r="K4" s="28"/>
    </row>
    <row r="5" spans="1:11" x14ac:dyDescent="0.25">
      <c r="A5" s="6"/>
      <c r="B5" s="15" t="s">
        <v>15</v>
      </c>
      <c r="C5" s="6">
        <v>63</v>
      </c>
      <c r="D5" s="9" t="s">
        <v>16</v>
      </c>
      <c r="E5" s="10">
        <v>75</v>
      </c>
      <c r="F5" s="27">
        <v>40.5</v>
      </c>
      <c r="G5" s="11">
        <v>248</v>
      </c>
      <c r="H5" s="11">
        <v>11.5</v>
      </c>
      <c r="I5" s="11">
        <v>15</v>
      </c>
      <c r="J5" s="11">
        <v>17</v>
      </c>
      <c r="K5" s="28"/>
    </row>
    <row r="6" spans="1:11" x14ac:dyDescent="0.25">
      <c r="A6" s="6"/>
      <c r="B6" s="12" t="s">
        <v>19</v>
      </c>
      <c r="C6" s="6">
        <v>574</v>
      </c>
      <c r="D6" s="9" t="s">
        <v>20</v>
      </c>
      <c r="E6" s="10">
        <v>35</v>
      </c>
      <c r="F6" s="27">
        <v>3.35</v>
      </c>
      <c r="G6" s="11">
        <v>72</v>
      </c>
      <c r="H6" s="11">
        <v>3</v>
      </c>
      <c r="I6" s="11">
        <v>0.5</v>
      </c>
      <c r="J6" s="11">
        <v>14</v>
      </c>
      <c r="K6" s="28"/>
    </row>
    <row r="7" spans="1:11" x14ac:dyDescent="0.25">
      <c r="A7" s="10"/>
      <c r="B7" s="10"/>
      <c r="C7" s="10"/>
      <c r="D7" s="16" t="s">
        <v>21</v>
      </c>
      <c r="E7" s="10">
        <f t="shared" ref="E7:J7" si="0">SUM(E3:E6)</f>
        <v>515</v>
      </c>
      <c r="F7" s="17">
        <f t="shared" si="0"/>
        <v>69.699999999999989</v>
      </c>
      <c r="G7" s="11">
        <f t="shared" si="0"/>
        <v>606</v>
      </c>
      <c r="H7" s="11">
        <f t="shared" si="0"/>
        <v>23.3</v>
      </c>
      <c r="I7" s="11">
        <f t="shared" si="0"/>
        <v>25.3</v>
      </c>
      <c r="J7" s="11">
        <f t="shared" si="0"/>
        <v>71.599999999999994</v>
      </c>
      <c r="K7" s="28"/>
    </row>
    <row r="8" spans="1:11" x14ac:dyDescent="0.25">
      <c r="A8" s="10" t="s">
        <v>22</v>
      </c>
      <c r="B8" s="18" t="s">
        <v>33</v>
      </c>
      <c r="C8" s="10">
        <v>82</v>
      </c>
      <c r="D8" s="9" t="s">
        <v>41</v>
      </c>
      <c r="E8" s="10">
        <v>200</v>
      </c>
      <c r="F8" s="12">
        <v>34</v>
      </c>
      <c r="G8" s="11">
        <v>88</v>
      </c>
      <c r="H8" s="11">
        <v>0.8</v>
      </c>
      <c r="I8" s="11">
        <v>0.8</v>
      </c>
      <c r="J8" s="11">
        <v>19.600000000000001</v>
      </c>
      <c r="K8" s="28"/>
    </row>
    <row r="9" spans="1:11" x14ac:dyDescent="0.25">
      <c r="A9" s="10"/>
      <c r="B9" s="10"/>
      <c r="C9" s="10"/>
      <c r="D9" s="16" t="s">
        <v>23</v>
      </c>
      <c r="E9" s="10">
        <v>200</v>
      </c>
      <c r="F9" s="17">
        <f>F8</f>
        <v>34</v>
      </c>
      <c r="G9" s="11">
        <f t="shared" ref="G9" si="1">G8</f>
        <v>88</v>
      </c>
      <c r="H9" s="11">
        <f>H8</f>
        <v>0.8</v>
      </c>
      <c r="I9" s="11">
        <f t="shared" ref="I9" si="2">I8</f>
        <v>0.8</v>
      </c>
      <c r="J9" s="11">
        <f t="shared" ref="J9" si="3">J8</f>
        <v>19.600000000000001</v>
      </c>
      <c r="K9" s="28"/>
    </row>
    <row r="10" spans="1:11" ht="30" x14ac:dyDescent="0.25">
      <c r="A10" s="10" t="s">
        <v>24</v>
      </c>
      <c r="B10" s="12" t="s">
        <v>25</v>
      </c>
      <c r="C10" s="10">
        <v>157</v>
      </c>
      <c r="D10" s="19" t="s">
        <v>35</v>
      </c>
      <c r="E10" s="10">
        <v>65</v>
      </c>
      <c r="F10" s="14">
        <v>31.27</v>
      </c>
      <c r="G10" s="11">
        <v>41</v>
      </c>
      <c r="H10" s="11">
        <v>2</v>
      </c>
      <c r="I10" s="11">
        <v>2.4</v>
      </c>
      <c r="J10" s="11">
        <v>3.3</v>
      </c>
      <c r="K10" s="28"/>
    </row>
    <row r="11" spans="1:11" x14ac:dyDescent="0.25">
      <c r="A11" s="6"/>
      <c r="B11" s="12" t="s">
        <v>26</v>
      </c>
      <c r="C11" s="6">
        <v>119</v>
      </c>
      <c r="D11" s="9" t="s">
        <v>27</v>
      </c>
      <c r="E11" s="10">
        <v>200</v>
      </c>
      <c r="F11" s="14">
        <v>61.69</v>
      </c>
      <c r="G11" s="11">
        <v>100</v>
      </c>
      <c r="H11" s="11">
        <v>9.4</v>
      </c>
      <c r="I11" s="11">
        <v>3.1</v>
      </c>
      <c r="J11" s="11">
        <v>8.6</v>
      </c>
      <c r="K11" s="28"/>
    </row>
    <row r="12" spans="1:11" ht="30" x14ac:dyDescent="0.25">
      <c r="A12" s="6"/>
      <c r="B12" s="12" t="s">
        <v>28</v>
      </c>
      <c r="C12" s="6">
        <v>326</v>
      </c>
      <c r="D12" s="20" t="s">
        <v>29</v>
      </c>
      <c r="E12" s="10">
        <v>90</v>
      </c>
      <c r="F12" s="14">
        <v>63.54</v>
      </c>
      <c r="G12" s="11">
        <v>182</v>
      </c>
      <c r="H12" s="11">
        <v>13.6</v>
      </c>
      <c r="I12" s="11">
        <v>12.2</v>
      </c>
      <c r="J12" s="11">
        <v>4.5999999999999996</v>
      </c>
      <c r="K12" s="28"/>
    </row>
    <row r="13" spans="1:11" x14ac:dyDescent="0.25">
      <c r="A13" s="10"/>
      <c r="B13" s="15" t="s">
        <v>30</v>
      </c>
      <c r="C13" s="10">
        <v>386</v>
      </c>
      <c r="D13" s="18" t="s">
        <v>31</v>
      </c>
      <c r="E13" s="10">
        <v>150</v>
      </c>
      <c r="F13" s="14">
        <v>11.63</v>
      </c>
      <c r="G13" s="11">
        <v>181.2</v>
      </c>
      <c r="H13" s="11">
        <v>3.6</v>
      </c>
      <c r="I13" s="11">
        <v>5.4</v>
      </c>
      <c r="J13" s="11">
        <v>29.4</v>
      </c>
      <c r="K13" s="28"/>
    </row>
    <row r="14" spans="1:11" x14ac:dyDescent="0.25">
      <c r="A14" s="10"/>
      <c r="B14" s="12" t="s">
        <v>32</v>
      </c>
      <c r="C14" s="10">
        <v>501</v>
      </c>
      <c r="D14" s="9" t="s">
        <v>34</v>
      </c>
      <c r="E14" s="10">
        <v>200</v>
      </c>
      <c r="F14" s="29">
        <v>12.27</v>
      </c>
      <c r="G14" s="11">
        <v>86</v>
      </c>
      <c r="H14" s="11">
        <v>1</v>
      </c>
      <c r="I14" s="11">
        <v>0.2</v>
      </c>
      <c r="J14" s="11">
        <v>20.2</v>
      </c>
      <c r="K14" s="28"/>
    </row>
    <row r="15" spans="1:11" x14ac:dyDescent="0.25">
      <c r="A15" s="6"/>
      <c r="B15" s="12" t="s">
        <v>17</v>
      </c>
      <c r="C15" s="6">
        <v>573</v>
      </c>
      <c r="D15" s="9" t="s">
        <v>18</v>
      </c>
      <c r="E15" s="10">
        <v>35</v>
      </c>
      <c r="F15" s="14">
        <v>3.25</v>
      </c>
      <c r="G15" s="11">
        <v>82.6</v>
      </c>
      <c r="H15" s="11">
        <v>2.7</v>
      </c>
      <c r="I15" s="11">
        <v>0.4</v>
      </c>
      <c r="J15" s="11">
        <v>17.2</v>
      </c>
      <c r="K15" s="28"/>
    </row>
    <row r="16" spans="1:11" x14ac:dyDescent="0.25">
      <c r="A16" s="6"/>
      <c r="B16" s="12" t="s">
        <v>19</v>
      </c>
      <c r="C16" s="6">
        <v>574</v>
      </c>
      <c r="D16" s="9" t="s">
        <v>20</v>
      </c>
      <c r="E16" s="10">
        <v>35</v>
      </c>
      <c r="F16" s="27">
        <v>3.35</v>
      </c>
      <c r="G16" s="11">
        <v>72</v>
      </c>
      <c r="H16" s="11">
        <v>3</v>
      </c>
      <c r="I16" s="11">
        <v>0.5</v>
      </c>
      <c r="J16" s="11">
        <v>14</v>
      </c>
      <c r="K16" s="28"/>
    </row>
    <row r="17" spans="1:11" x14ac:dyDescent="0.25">
      <c r="A17" s="21"/>
      <c r="B17" s="21"/>
      <c r="C17" s="11"/>
      <c r="D17" s="22" t="s">
        <v>21</v>
      </c>
      <c r="E17" s="23">
        <f>SUM(E10:E16)</f>
        <v>775</v>
      </c>
      <c r="F17" s="17">
        <f>SUM(F10:F16)</f>
        <v>187</v>
      </c>
      <c r="G17" s="11">
        <f t="shared" ref="G17" si="4">SUM(G10:G16)</f>
        <v>744.80000000000007</v>
      </c>
      <c r="H17" s="11">
        <f>SUM(H10:H16)</f>
        <v>35.300000000000004</v>
      </c>
      <c r="I17" s="11">
        <f t="shared" ref="I17" si="5">SUM(I10:I16)</f>
        <v>24.2</v>
      </c>
      <c r="J17" s="11">
        <f t="shared" ref="J17" si="6">SUM(J10:J16)</f>
        <v>97.3</v>
      </c>
      <c r="K17" s="28"/>
    </row>
    <row r="18" spans="1:11" x14ac:dyDescent="0.25">
      <c r="A18" s="31"/>
      <c r="B18" s="31"/>
      <c r="C18" s="31"/>
      <c r="D18" s="32"/>
      <c r="E18" s="24">
        <f>E7+E9+E17</f>
        <v>1490</v>
      </c>
      <c r="F18" s="25">
        <f>F7+F17+F9</f>
        <v>290.7</v>
      </c>
      <c r="G18" s="11">
        <f>G7+G17+G9</f>
        <v>1438.8000000000002</v>
      </c>
      <c r="H18" s="11">
        <f>H7+H17+H9</f>
        <v>59.400000000000006</v>
      </c>
      <c r="I18" s="11">
        <f>I7+I17+I9</f>
        <v>50.3</v>
      </c>
      <c r="J18" s="11">
        <f>J7+J17+J9</f>
        <v>188.49999999999997</v>
      </c>
      <c r="K18" s="28"/>
    </row>
    <row r="20" spans="1:11" ht="15.75" x14ac:dyDescent="0.25">
      <c r="B20" s="26"/>
      <c r="C20" s="26"/>
      <c r="D20" s="26"/>
      <c r="E20" s="26"/>
      <c r="F20" s="26"/>
      <c r="G20" s="26"/>
      <c r="H20" s="26"/>
      <c r="I20" s="26"/>
      <c r="J20" s="26"/>
    </row>
  </sheetData>
  <mergeCells count="1">
    <mergeCell ref="A18:D18"/>
  </mergeCells>
  <pageMargins left="0" right="0" top="0.74803149606299213" bottom="0.74803149606299213" header="0.31496062992125984" footer="0.31496062992125984"/>
  <pageSetup paperSize="9" scale="7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2026-09-03T16:29:26Z</dcterms:modified>
</cp:coreProperties>
</file>