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0" i="1" l="1"/>
  <c r="J9" i="1"/>
  <c r="J19" i="1"/>
  <c r="H9" i="1"/>
  <c r="H20" i="1" s="1"/>
  <c r="H19" i="1"/>
  <c r="G9" i="1"/>
  <c r="G19" i="1"/>
  <c r="F20" i="1"/>
  <c r="F9" i="1"/>
  <c r="F19" i="1"/>
  <c r="E19" i="1"/>
  <c r="E20" i="1" s="1"/>
  <c r="D20" i="1"/>
  <c r="E9" i="1"/>
  <c r="D9" i="1"/>
  <c r="G20" i="1" l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<sst xmlns="http://schemas.openxmlformats.org/spreadsheetml/2006/main" count="46" uniqueCount="43">
  <si>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</si>
  <si>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</si>
  <si>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</si>
  <si>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</si>
  <si>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</si>
  <si>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</si>
  <si>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</si>
  <si>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</si>
  <si>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</si>
  <si>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</si>
  <si>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</si>
  <si>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</si>
  <si>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</si>
  <si>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</si>
  <si>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</si>
  <si>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</si>
  <si>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</si>
  <si>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</si>
  <si>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</si>
  <si>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</si>
  <si>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</si>
  <si>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</si>
  <si>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</si>
  <si>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</si>
  <si>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</si>
  <si>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</si>
  <si>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</si>
  <si>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 xml:space="preserve">Бефстроганов из отварной говядины </t>
  </si>
  <si>
    <t>Рис припущенный</t>
  </si>
  <si>
    <t>Филиал МАОУ"Приданниковская СОШ"-Чувашковская ООШ</t>
  </si>
  <si>
    <t>Чай с молоком</t>
  </si>
  <si>
    <t>Бутерброд с сыром</t>
  </si>
  <si>
    <t>Суп картофельный с рыбой</t>
  </si>
  <si>
    <t>Каша из овсяных хлопьев "Геркулес" молочная жидкая</t>
  </si>
  <si>
    <t>Яйцо вареное</t>
  </si>
  <si>
    <t>бутерброд</t>
  </si>
  <si>
    <t>Итого:</t>
  </si>
  <si>
    <t>Второй завтрак</t>
  </si>
  <si>
    <t>фрукты</t>
  </si>
  <si>
    <t>Итого за второй завтрак:</t>
  </si>
  <si>
    <t>Зеленый горошек отварной</t>
  </si>
  <si>
    <t xml:space="preserve">Сок </t>
  </si>
  <si>
    <t>Итого за обед: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</si>
</sst>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45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9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4" xfId="0" applyFill="1" applyBorder="1" applyProtection="1"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3" fillId="3" borderId="4" xfId="1" applyFill="1" applyBorder="1" applyAlignment="1" applyProtection="1">
      <alignment wrapText="1"/>
      <protection locked="0"/>
    </xf>
    <xf numFmtId="1" fontId="3" fillId="3" borderId="4" xfId="1" applyNumberFormat="1" applyFill="1" applyBorder="1" applyAlignment="1" applyProtection="1">
      <alignment horizontal="center"/>
      <protection locked="0"/>
    </xf>
    <xf numFmtId="1" fontId="3" fillId="3" borderId="8" xfId="1" applyNumberForma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 applyProtection="1">
      <alignment wrapText="1"/>
      <protection locked="0"/>
    </xf>
    <xf numFmtId="0" fontId="1" fillId="3" borderId="4" xfId="1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9" fillId="0" borderId="4" xfId="0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8" fillId="0" borderId="4" xfId="0" applyFont="1" applyBorder="1"/>
    <xf numFmtId="0" fontId="9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3" fillId="3" borderId="4" xfId="1" applyNumberFormat="1" applyFill="1" applyBorder="1" applyAlignment="1" applyProtection="1">
      <alignment horizontal="center"/>
      <protection locked="0"/>
    </xf>
    <xf numFmtId="0" fontId="5" fillId="0" borderId="4" xfId="0" applyNumberFormat="1" applyFont="1" applyBorder="1" applyAlignment="1">
      <alignment horizontal="center" vertical="top" wrapText="1"/>
    </xf>
    <xf numFmtId="0" fontId="0" fillId="0" borderId="4" xfId="0" applyBorder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3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1</v>
      </c>
      <c r="F1" s="1"/>
      <c r="I1" t="s">
        <v>2</v>
      </c>
      <c r="J1" s="2">
        <v>46091</v>
      </c>
    </row>
    <row r="2" spans="1:10" ht="15.75" thickBot="1" x14ac:dyDescent="0.3"/>
    <row r="3" spans="1:10" ht="23.25" thickBot="1" x14ac:dyDescent="0.3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2" t="s">
        <v>11</v>
      </c>
      <c r="J3" s="11" t="s">
        <v>12</v>
      </c>
    </row>
    <row r="4" spans="1:10" ht="15.75" customHeight="1" x14ac:dyDescent="0.25">
      <c r="A4" s="27" t="s">
        <v>13</v>
      </c>
      <c r="B4" s="28" t="s">
        <v>14</v>
      </c>
      <c r="C4" s="3" t="s">
        <v>33</v>
      </c>
      <c r="D4" s="4">
        <v>200</v>
      </c>
      <c r="E4" s="30">
        <v>7.2</v>
      </c>
      <c r="F4" s="30">
        <v>8.5</v>
      </c>
      <c r="G4" s="30">
        <v>29.1</v>
      </c>
      <c r="H4" s="4">
        <v>222</v>
      </c>
      <c r="I4" s="5">
        <v>234</v>
      </c>
      <c r="J4" s="4">
        <v>19.52</v>
      </c>
    </row>
    <row r="5" spans="1:10" x14ac:dyDescent="0.25">
      <c r="A5" s="13"/>
      <c r="B5" s="29" t="s">
        <v>15</v>
      </c>
      <c r="C5" s="21" t="s">
        <v>30</v>
      </c>
      <c r="D5" s="19">
        <v>200</v>
      </c>
      <c r="E5" s="37">
        <v>1.6</v>
      </c>
      <c r="F5" s="37">
        <v>1.3</v>
      </c>
      <c r="G5" s="37">
        <v>11.5</v>
      </c>
      <c r="H5" s="19">
        <v>64</v>
      </c>
      <c r="I5" s="20">
        <v>460</v>
      </c>
      <c r="J5" s="24">
        <v>6.24</v>
      </c>
    </row>
    <row r="6" spans="1:10" x14ac:dyDescent="0.25">
      <c r="A6" s="13"/>
      <c r="B6" s="29" t="s">
        <v>18</v>
      </c>
      <c r="C6" s="21" t="s">
        <v>34</v>
      </c>
      <c r="D6" s="19">
        <v>40</v>
      </c>
      <c r="E6" s="37">
        <v>5.0999999999999996</v>
      </c>
      <c r="F6" s="37">
        <v>4.5999999999999996</v>
      </c>
      <c r="G6" s="37">
        <v>0.3</v>
      </c>
      <c r="H6" s="19">
        <v>63</v>
      </c>
      <c r="I6" s="20">
        <v>267</v>
      </c>
      <c r="J6" s="24">
        <v>10</v>
      </c>
    </row>
    <row r="7" spans="1:10" x14ac:dyDescent="0.25">
      <c r="A7" s="13"/>
      <c r="B7" s="16" t="s">
        <v>35</v>
      </c>
      <c r="C7" s="18" t="s">
        <v>31</v>
      </c>
      <c r="D7" s="19">
        <v>45</v>
      </c>
      <c r="E7" s="37">
        <v>10</v>
      </c>
      <c r="F7" s="37">
        <v>13</v>
      </c>
      <c r="G7" s="37">
        <v>14</v>
      </c>
      <c r="H7" s="19">
        <v>215</v>
      </c>
      <c r="I7" s="20">
        <v>63</v>
      </c>
      <c r="J7" s="24">
        <v>24.42</v>
      </c>
    </row>
    <row r="8" spans="1:10" x14ac:dyDescent="0.25">
      <c r="A8" s="15"/>
      <c r="B8" s="29" t="s">
        <v>25</v>
      </c>
      <c r="C8" s="22" t="s">
        <v>16</v>
      </c>
      <c r="D8" s="19">
        <v>35</v>
      </c>
      <c r="E8" s="37">
        <v>3</v>
      </c>
      <c r="F8" s="37">
        <v>0.5</v>
      </c>
      <c r="G8" s="37">
        <v>14</v>
      </c>
      <c r="H8" s="19">
        <v>72</v>
      </c>
      <c r="I8" s="20">
        <v>574</v>
      </c>
      <c r="J8" s="24">
        <v>2.98</v>
      </c>
    </row>
    <row r="9" spans="1:10" x14ac:dyDescent="0.25">
      <c r="A9" s="14"/>
      <c r="B9" s="17"/>
      <c r="C9" s="6" t="s">
        <v>36</v>
      </c>
      <c r="D9" s="7">
        <f>SUM(D4:D8)</f>
        <v>520</v>
      </c>
      <c r="E9" s="38">
        <f>SUM(E4:E8)</f>
        <v>26.9</v>
      </c>
      <c r="F9" s="38">
        <f>SUM(F4:F8)</f>
        <v>27.9</v>
      </c>
      <c r="G9" s="38">
        <f>SUM(G4:G8)</f>
        <v>68.900000000000006</v>
      </c>
      <c r="H9" s="7">
        <f>SUM(H4:H8)</f>
        <v>636</v>
      </c>
      <c r="I9" s="8"/>
      <c r="J9" s="7">
        <f>SUM(J4:J8)</f>
        <v>63.16</v>
      </c>
    </row>
    <row r="10" spans="1:10" x14ac:dyDescent="0.25">
      <c r="A10" s="15" t="s">
        <v>37</v>
      </c>
      <c r="C10" s="29" t="s">
        <v>38</v>
      </c>
      <c r="D10" s="24">
        <v>200</v>
      </c>
      <c r="E10" s="24">
        <v>0.8</v>
      </c>
      <c r="F10" s="24">
        <v>0.8</v>
      </c>
      <c r="G10" s="24">
        <v>19.600000000000001</v>
      </c>
      <c r="H10" s="24">
        <v>88</v>
      </c>
      <c r="I10" s="25">
        <v>82</v>
      </c>
      <c r="J10" s="24">
        <v>30</v>
      </c>
    </row>
    <row r="11" spans="1:10" x14ac:dyDescent="0.25">
      <c r="A11" s="13"/>
      <c r="B11" s="29"/>
      <c r="C11" s="23" t="s">
        <v>39</v>
      </c>
      <c r="D11" s="24">
        <v>200</v>
      </c>
      <c r="E11" s="24">
        <v>0.8</v>
      </c>
      <c r="F11" s="24">
        <v>0.8</v>
      </c>
      <c r="G11" s="24">
        <v>19.600000000000001</v>
      </c>
      <c r="H11" s="24">
        <v>88</v>
      </c>
      <c r="I11" s="25"/>
      <c r="J11" s="24">
        <v>30</v>
      </c>
    </row>
    <row r="12" spans="1:10" x14ac:dyDescent="0.25">
      <c r="A12" s="13" t="s">
        <v>17</v>
      </c>
      <c r="B12" s="29" t="s">
        <v>18</v>
      </c>
      <c r="C12" s="23" t="s">
        <v>40</v>
      </c>
      <c r="D12" s="24">
        <v>65</v>
      </c>
      <c r="E12" s="24">
        <v>2</v>
      </c>
      <c r="F12" s="24">
        <v>2.4</v>
      </c>
      <c r="G12" s="24">
        <v>3.3</v>
      </c>
      <c r="H12" s="24">
        <v>41</v>
      </c>
      <c r="I12" s="25">
        <v>157</v>
      </c>
      <c r="J12" s="24">
        <v>28.01</v>
      </c>
    </row>
    <row r="13" spans="1:10" x14ac:dyDescent="0.25">
      <c r="A13" s="13"/>
      <c r="B13" s="29" t="s">
        <v>19</v>
      </c>
      <c r="C13" s="23" t="s">
        <v>32</v>
      </c>
      <c r="D13" s="24">
        <v>200</v>
      </c>
      <c r="E13" s="24">
        <v>9.4</v>
      </c>
      <c r="F13" s="24">
        <v>3.1</v>
      </c>
      <c r="G13" s="24">
        <v>8.6</v>
      </c>
      <c r="H13" s="24">
        <v>100</v>
      </c>
      <c r="I13" s="25">
        <v>119</v>
      </c>
      <c r="J13" s="24">
        <v>34.9</v>
      </c>
    </row>
    <row r="14" spans="1:10" ht="25.5" x14ac:dyDescent="0.25">
      <c r="A14" s="13"/>
      <c r="B14" s="29" t="s">
        <v>20</v>
      </c>
      <c r="C14" s="23" t="s">
        <v>27</v>
      </c>
      <c r="D14" s="24">
        <v>90</v>
      </c>
      <c r="E14" s="24">
        <v>13.6</v>
      </c>
      <c r="F14" s="24">
        <v>12.2</v>
      </c>
      <c r="G14" s="24">
        <v>4.5999999999999996</v>
      </c>
      <c r="H14" s="24">
        <v>182</v>
      </c>
      <c r="I14" s="25">
        <v>326</v>
      </c>
      <c r="J14" s="24">
        <v>67.42</v>
      </c>
    </row>
    <row r="15" spans="1:10" x14ac:dyDescent="0.25">
      <c r="A15" s="13"/>
      <c r="B15" s="29" t="s">
        <v>21</v>
      </c>
      <c r="C15" s="23" t="s">
        <v>28</v>
      </c>
      <c r="D15" s="24">
        <v>150</v>
      </c>
      <c r="E15" s="24">
        <v>3.6</v>
      </c>
      <c r="F15" s="24">
        <v>5.4</v>
      </c>
      <c r="G15" s="24">
        <v>29.4</v>
      </c>
      <c r="H15" s="24">
        <v>181.2</v>
      </c>
      <c r="I15" s="25">
        <v>386</v>
      </c>
      <c r="J15" s="24">
        <v>12.06</v>
      </c>
    </row>
    <row r="16" spans="1:10" x14ac:dyDescent="0.25">
      <c r="A16" s="13"/>
      <c r="B16" s="29" t="s">
        <v>22</v>
      </c>
      <c r="C16" s="23" t="s">
        <v>41</v>
      </c>
      <c r="D16" s="24">
        <v>200</v>
      </c>
      <c r="E16" s="24">
        <v>1</v>
      </c>
      <c r="F16" s="24">
        <v>0.2</v>
      </c>
      <c r="G16" s="24">
        <v>20.2</v>
      </c>
      <c r="H16" s="24">
        <v>86</v>
      </c>
      <c r="I16" s="25">
        <v>501</v>
      </c>
      <c r="J16" s="24">
        <v>10.67</v>
      </c>
    </row>
    <row r="17" spans="1:10" s="31" customFormat="1" x14ac:dyDescent="0.25">
      <c r="A17" s="13"/>
      <c r="B17" s="39" t="s">
        <v>25</v>
      </c>
      <c r="C17" s="23" t="s">
        <v>16</v>
      </c>
      <c r="D17" s="24">
        <v>35</v>
      </c>
      <c r="E17" s="24">
        <v>3</v>
      </c>
      <c r="F17" s="24">
        <v>0.5</v>
      </c>
      <c r="G17" s="24">
        <v>14</v>
      </c>
      <c r="H17" s="24">
        <v>72</v>
      </c>
      <c r="I17" s="25">
        <v>574</v>
      </c>
      <c r="J17" s="24">
        <v>2.98</v>
      </c>
    </row>
    <row r="18" spans="1:10" x14ac:dyDescent="0.25">
      <c r="A18" s="14"/>
      <c r="B18" s="17" t="s">
        <v>23</v>
      </c>
      <c r="C18" s="6" t="s">
        <v>24</v>
      </c>
      <c r="D18" s="7">
        <v>35</v>
      </c>
      <c r="E18" s="7">
        <v>2.7</v>
      </c>
      <c r="F18" s="7">
        <v>0.4</v>
      </c>
      <c r="G18" s="7">
        <v>17.2</v>
      </c>
      <c r="H18" s="7">
        <v>82.6</v>
      </c>
      <c r="I18" s="8">
        <v>573</v>
      </c>
      <c r="J18" s="7">
        <v>2.92</v>
      </c>
    </row>
    <row r="19" spans="1:10" s="26" customFormat="1" x14ac:dyDescent="0.25">
      <c r="A19" s="35"/>
      <c r="B19" s="35"/>
      <c r="C19" s="36" t="s">
        <v>42</v>
      </c>
      <c r="D19" s="32">
        <v>775</v>
      </c>
      <c r="E19" s="33">
        <f>SUM(E12:E18)</f>
        <v>35.300000000000004</v>
      </c>
      <c r="F19" s="33">
        <f>SUM(F12:F18)</f>
        <v>24.2</v>
      </c>
      <c r="G19" s="33">
        <f>SUM(G12:G18)</f>
        <v>97.3</v>
      </c>
      <c r="H19" s="33">
        <f>SUM(H12:H18)</f>
        <v>744.80000000000007</v>
      </c>
      <c r="I19" s="33"/>
      <c r="J19" s="34">
        <f>SUM(J12:J18)</f>
        <v>158.95999999999995</v>
      </c>
    </row>
    <row r="20" spans="1:10" ht="15.75" customHeight="1" thickBot="1" x14ac:dyDescent="0.3">
      <c r="A20" s="43" t="s">
        <v>26</v>
      </c>
      <c r="B20" s="44"/>
      <c r="C20" s="9"/>
      <c r="D20" s="10">
        <f>SUM(D19+D11+D9)</f>
        <v>1495</v>
      </c>
      <c r="E20" s="10">
        <f>SUM(E19+E9+E11)</f>
        <v>63</v>
      </c>
      <c r="F20" s="10">
        <f>F9+F19+F10</f>
        <v>52.899999999999991</v>
      </c>
      <c r="G20" s="10">
        <f>G9+G19+G11</f>
        <v>185.79999999999998</v>
      </c>
      <c r="H20" s="10">
        <f>H9+H19+H10</f>
        <v>1468.8000000000002</v>
      </c>
      <c r="I20" s="10"/>
      <c r="J20" s="10">
        <f>SUM(J19+J11+J9)</f>
        <v>252.11999999999995</v>
      </c>
    </row>
  </sheetData>
  <mergeCells count="2">
    <mergeCell ref="B1:D1"/>
    <mergeCell ref="A20:B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2026-03-02T03:37:04Z</dcterms:modified>
</cp:coreProperties>
</file>