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8" i="1"/>
  <c r="F10"/>
  <c r="F8"/>
  <c r="G18"/>
  <c r="G10"/>
  <c r="G8"/>
  <c r="I18"/>
  <c r="I10"/>
  <c r="I8"/>
  <c r="H18"/>
  <c r="H10"/>
  <c r="H8"/>
  <c r="J18"/>
  <c r="J10"/>
  <c r="J8"/>
  <c r="I19" l="1"/>
  <c r="G19"/>
  <c r="F19"/>
  <c r="J19"/>
  <c r="H19"/>
  <c r="E18"/>
  <c r="E10"/>
  <c r="E8"/>
  <c r="E19" l="1"/>
</calcChain>
</file>

<file path=xl/sharedStrings.xml><?xml version="1.0" encoding="utf-8"?>
<sst xmlns="http://schemas.openxmlformats.org/spreadsheetml/2006/main" count="47" uniqueCount="42">
  <si>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</si>
  <si>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</si>
  <si>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</si>
  <si>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</si>
  <si>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</si>
  <si>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</si>
  <si>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</si>
  <si>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</si>
  <si>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Запеканка из творога</t>
  </si>
  <si>
    <t>Молоко сгущенное</t>
  </si>
  <si>
    <t>гор.напиток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</si>
  <si>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</si>
  <si>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</si>
  <si>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</si>
  <si>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</si>
  <si>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</si>
  <si>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</si>
  <si>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</si>
  <si>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</si>
  <si>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</si>
  <si>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</si>
  <si>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</si>
  <si>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</si>
  <si>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Суп гороховый</t>
  </si>
  <si>
    <t>2 блюдо</t>
  </si>
  <si>
    <t>Рыба припущенная</t>
  </si>
  <si>
    <t>гарнир</t>
  </si>
  <si>
    <t>Пюре картофельное</t>
  </si>
  <si>
    <t>напиток</t>
  </si>
  <si>
    <t>Кофейный напиток с молоком</t>
  </si>
  <si>
    <t>Гренки из пшеничного хлеба</t>
  </si>
  <si>
    <t>Икра овощная</t>
  </si>
  <si>
    <t>Яблоки</t>
  </si>
  <si>
    <t>День</t>
  </si>
  <si>
    <t>Отд/корп</t>
  </si>
  <si>
    <t>Школа</t>
  </si>
  <si>
    <t>Выход, г</t>
  </si>
  <si>
    <t>Блюдо</t>
  </si>
  <si>
    <t xml:space="preserve">Раздел </t>
  </si>
  <si>
    <t>№ рец</t>
  </si>
  <si>
    <t>7-11 лет</t>
  </si>
  <si>
    <t>МАОУ"Приданниковская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</si>
</sst>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1" xfId="0" applyBorder="1"/>
    <xf numFmtId="0" fontId="0" fillId="0" borderId="6" xfId="0" applyFont="1" applyBorder="1"/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0" xfId="0" applyBorder="1"/>
    <xf numFmtId="16" fontId="2" fillId="0" borderId="0" xfId="0" applyNumberFormat="1" applyFont="1" applyAlignment="1">
      <alignment horizontal="center" vertical="top"/>
    </xf>
    <xf numFmtId="0" fontId="8" fillId="0" borderId="0" xfId="0" applyFont="1"/>
    <xf numFmtId="14" fontId="0" fillId="0" borderId="11" xfId="0" applyNumberForma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abSelected="1" workbookViewId="0">
      <selection activeCell="I1" sqref="I1"/>
    </sheetView>
  </sheetViews>
  <sheetFormatPr defaultRowHeight="15"/>
  <cols>
    <col min="1" max="1" width="14.7109375" customWidth="1"/>
    <col min="2" max="2" width="12" customWidth="1"/>
    <col min="3" max="3" width="6.85546875" customWidth="1"/>
    <col min="4" max="4" width="25.85546875" customWidth="1"/>
    <col min="10" max="10" width="10.140625" bestFit="1" customWidth="1"/>
  </cols>
  <sheetData>
    <row r="1" spans="1:11" ht="15.75" thickBot="1">
      <c r="A1" t="s">
        <v>35</v>
      </c>
      <c r="B1" s="25" t="s">
        <v>41</v>
      </c>
      <c r="C1" s="25"/>
      <c r="D1" s="25"/>
      <c r="E1" s="2" t="s">
        <v>34</v>
      </c>
      <c r="F1" s="25" t="s">
        <v>40</v>
      </c>
      <c r="G1" s="2"/>
      <c r="H1" s="24"/>
      <c r="I1" s="2" t="s">
        <v>33</v>
      </c>
      <c r="J1" s="26">
        <v>46280</v>
      </c>
    </row>
    <row r="2" spans="1:11" ht="23.25" thickBot="1">
      <c r="A2" s="3" t="s">
        <v>0</v>
      </c>
      <c r="B2" s="3" t="s">
        <v>38</v>
      </c>
      <c r="C2" s="4" t="s">
        <v>39</v>
      </c>
      <c r="D2" s="3" t="s">
        <v>37</v>
      </c>
      <c r="E2" s="3" t="s">
        <v>36</v>
      </c>
      <c r="F2" s="3" t="s">
        <v>5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1" ht="15.75" thickBot="1">
      <c r="A3" s="6" t="s">
        <v>6</v>
      </c>
      <c r="B3" s="7" t="s">
        <v>7</v>
      </c>
      <c r="C3" s="5">
        <v>279</v>
      </c>
      <c r="D3" s="8" t="s">
        <v>8</v>
      </c>
      <c r="E3" s="9">
        <v>200</v>
      </c>
      <c r="F3" s="11">
        <v>97.37</v>
      </c>
      <c r="G3" s="10">
        <v>388</v>
      </c>
      <c r="H3" s="10">
        <v>31.8</v>
      </c>
      <c r="I3" s="10">
        <v>15.4</v>
      </c>
      <c r="J3" s="10">
        <v>30</v>
      </c>
      <c r="K3" s="23"/>
    </row>
    <row r="4" spans="1:11">
      <c r="A4" s="5"/>
      <c r="B4" s="7" t="s">
        <v>7</v>
      </c>
      <c r="C4" s="5">
        <v>471</v>
      </c>
      <c r="D4" s="8" t="s">
        <v>9</v>
      </c>
      <c r="E4" s="9">
        <v>30</v>
      </c>
      <c r="F4" s="11">
        <v>10</v>
      </c>
      <c r="G4" s="10">
        <v>98.1</v>
      </c>
      <c r="H4" s="10">
        <v>2.16</v>
      </c>
      <c r="I4" s="10">
        <v>2.5499999999999998</v>
      </c>
      <c r="J4" s="10">
        <v>16.649999999999999</v>
      </c>
      <c r="K4" s="23"/>
    </row>
    <row r="5" spans="1:11">
      <c r="A5" s="5"/>
      <c r="B5" s="12" t="s">
        <v>10</v>
      </c>
      <c r="C5" s="5">
        <v>459</v>
      </c>
      <c r="D5" s="8" t="s">
        <v>11</v>
      </c>
      <c r="E5" s="9">
        <v>200</v>
      </c>
      <c r="F5" s="11">
        <v>3.55</v>
      </c>
      <c r="G5" s="10">
        <v>40</v>
      </c>
      <c r="H5" s="10">
        <v>0.3</v>
      </c>
      <c r="I5" s="10">
        <v>0.1</v>
      </c>
      <c r="J5" s="10">
        <v>9.5</v>
      </c>
      <c r="K5" s="23"/>
    </row>
    <row r="6" spans="1:11">
      <c r="A6" s="5"/>
      <c r="B6" s="12" t="s">
        <v>12</v>
      </c>
      <c r="C6" s="5">
        <v>573</v>
      </c>
      <c r="D6" s="8" t="s">
        <v>13</v>
      </c>
      <c r="E6" s="9">
        <v>35</v>
      </c>
      <c r="F6" s="11">
        <v>3.25</v>
      </c>
      <c r="G6" s="10">
        <v>82.6</v>
      </c>
      <c r="H6" s="10">
        <v>2.7</v>
      </c>
      <c r="I6" s="10">
        <v>0.4</v>
      </c>
      <c r="J6" s="10">
        <v>17.2</v>
      </c>
      <c r="K6" s="23"/>
    </row>
    <row r="7" spans="1:11">
      <c r="A7" s="5"/>
      <c r="B7" s="12" t="s">
        <v>14</v>
      </c>
      <c r="C7" s="5">
        <v>574</v>
      </c>
      <c r="D7" s="8" t="s">
        <v>15</v>
      </c>
      <c r="E7" s="9">
        <v>35</v>
      </c>
      <c r="F7" s="13">
        <v>3.35</v>
      </c>
      <c r="G7" s="10">
        <v>72</v>
      </c>
      <c r="H7" s="10">
        <v>3</v>
      </c>
      <c r="I7" s="10">
        <v>0.5</v>
      </c>
      <c r="J7" s="10">
        <v>14</v>
      </c>
      <c r="K7" s="23"/>
    </row>
    <row r="8" spans="1:11">
      <c r="A8" s="9"/>
      <c r="B8" s="9"/>
      <c r="C8" s="9"/>
      <c r="D8" s="14" t="s">
        <v>16</v>
      </c>
      <c r="E8" s="9">
        <f>SUM(E3:E7)</f>
        <v>500</v>
      </c>
      <c r="F8" s="15">
        <f>SUM(F3:F7)</f>
        <v>117.52</v>
      </c>
      <c r="G8" s="10">
        <f t="shared" ref="G8" si="0">SUM(G3:G7)</f>
        <v>680.7</v>
      </c>
      <c r="H8" s="10">
        <f t="shared" ref="H8:I8" si="1">SUM(H3:H7)</f>
        <v>39.96</v>
      </c>
      <c r="I8" s="10">
        <f t="shared" si="1"/>
        <v>18.95</v>
      </c>
      <c r="J8" s="10">
        <f t="shared" ref="J8" si="2">SUM(J3:J7)</f>
        <v>87.35</v>
      </c>
      <c r="K8" s="23"/>
    </row>
    <row r="9" spans="1:11">
      <c r="A9" s="9" t="s">
        <v>17</v>
      </c>
      <c r="B9" s="12" t="s">
        <v>18</v>
      </c>
      <c r="C9" s="9">
        <v>82</v>
      </c>
      <c r="D9" s="8" t="s">
        <v>32</v>
      </c>
      <c r="E9" s="9">
        <v>200</v>
      </c>
      <c r="F9" s="13">
        <v>34</v>
      </c>
      <c r="G9" s="10">
        <v>132</v>
      </c>
      <c r="H9" s="10">
        <v>1.2</v>
      </c>
      <c r="I9" s="10">
        <v>1.2</v>
      </c>
      <c r="J9" s="10">
        <v>29.4</v>
      </c>
      <c r="K9" s="23"/>
    </row>
    <row r="10" spans="1:11">
      <c r="A10" s="9"/>
      <c r="B10" s="9"/>
      <c r="C10" s="9"/>
      <c r="D10" s="14" t="s">
        <v>19</v>
      </c>
      <c r="E10" s="9">
        <f>E9</f>
        <v>200</v>
      </c>
      <c r="F10" s="15">
        <f>F9</f>
        <v>34</v>
      </c>
      <c r="G10" s="10">
        <f t="shared" ref="G10" si="3">G9</f>
        <v>132</v>
      </c>
      <c r="H10" s="10">
        <f>H9</f>
        <v>1.2</v>
      </c>
      <c r="I10" s="10">
        <f t="shared" ref="I10" si="4">I9</f>
        <v>1.2</v>
      </c>
      <c r="J10" s="10">
        <f t="shared" ref="J10" si="5">J9</f>
        <v>29.4</v>
      </c>
      <c r="K10" s="23"/>
    </row>
    <row r="11" spans="1:11">
      <c r="A11" s="9" t="s">
        <v>20</v>
      </c>
      <c r="B11" s="12" t="s">
        <v>21</v>
      </c>
      <c r="C11" s="9">
        <v>52</v>
      </c>
      <c r="D11" s="16" t="s">
        <v>31</v>
      </c>
      <c r="E11" s="9">
        <v>60</v>
      </c>
      <c r="F11" s="11">
        <v>12.9</v>
      </c>
      <c r="G11" s="10">
        <v>27</v>
      </c>
      <c r="H11" s="10">
        <v>0.8</v>
      </c>
      <c r="I11" s="10">
        <v>1.6</v>
      </c>
      <c r="J11" s="10">
        <v>1.3</v>
      </c>
      <c r="K11" s="23"/>
    </row>
    <row r="12" spans="1:11">
      <c r="A12" s="9"/>
      <c r="B12" s="12" t="s">
        <v>22</v>
      </c>
      <c r="C12" s="5">
        <v>127</v>
      </c>
      <c r="D12" s="8" t="s">
        <v>23</v>
      </c>
      <c r="E12" s="9">
        <v>200</v>
      </c>
      <c r="F12" s="11">
        <v>4.33</v>
      </c>
      <c r="G12" s="10">
        <v>99</v>
      </c>
      <c r="H12" s="10">
        <v>5.9</v>
      </c>
      <c r="I12" s="10">
        <v>2.6</v>
      </c>
      <c r="J12" s="10">
        <v>12.6</v>
      </c>
      <c r="K12" s="23"/>
    </row>
    <row r="13" spans="1:11">
      <c r="A13" s="5"/>
      <c r="B13" s="12" t="s">
        <v>24</v>
      </c>
      <c r="C13" s="5">
        <v>296</v>
      </c>
      <c r="D13" s="16" t="s">
        <v>25</v>
      </c>
      <c r="E13" s="9">
        <v>90</v>
      </c>
      <c r="F13" s="13">
        <v>139.22999999999999</v>
      </c>
      <c r="G13" s="10">
        <v>72</v>
      </c>
      <c r="H13" s="10">
        <v>15</v>
      </c>
      <c r="I13" s="10">
        <v>0.6</v>
      </c>
      <c r="J13" s="10">
        <v>1</v>
      </c>
      <c r="K13" s="23"/>
    </row>
    <row r="14" spans="1:11">
      <c r="A14" s="5"/>
      <c r="B14" s="17" t="s">
        <v>26</v>
      </c>
      <c r="C14" s="5">
        <v>377</v>
      </c>
      <c r="D14" s="8" t="s">
        <v>27</v>
      </c>
      <c r="E14" s="9">
        <v>150</v>
      </c>
      <c r="F14" s="11">
        <v>15.08</v>
      </c>
      <c r="G14" s="10">
        <v>105</v>
      </c>
      <c r="H14" s="10">
        <v>4.05</v>
      </c>
      <c r="I14" s="10">
        <v>6</v>
      </c>
      <c r="J14" s="10">
        <v>8.6999999999999993</v>
      </c>
      <c r="K14" s="23"/>
    </row>
    <row r="15" spans="1:11">
      <c r="A15" s="9"/>
      <c r="B15" s="12" t="s">
        <v>28</v>
      </c>
      <c r="C15" s="9">
        <v>465</v>
      </c>
      <c r="D15" s="8" t="s">
        <v>29</v>
      </c>
      <c r="E15" s="9">
        <v>200</v>
      </c>
      <c r="F15" s="11">
        <v>11.36</v>
      </c>
      <c r="G15" s="10">
        <v>88</v>
      </c>
      <c r="H15" s="10">
        <v>2.8</v>
      </c>
      <c r="I15" s="10">
        <v>2.5</v>
      </c>
      <c r="J15" s="10">
        <v>13.8</v>
      </c>
      <c r="K15" s="23"/>
    </row>
    <row r="16" spans="1:11">
      <c r="A16" s="5"/>
      <c r="B16" s="12" t="s">
        <v>12</v>
      </c>
      <c r="C16" s="5">
        <v>143</v>
      </c>
      <c r="D16" s="8" t="s">
        <v>30</v>
      </c>
      <c r="E16" s="9">
        <v>20</v>
      </c>
      <c r="F16" s="11">
        <v>2.23</v>
      </c>
      <c r="G16" s="10">
        <v>44</v>
      </c>
      <c r="H16" s="10">
        <v>1.5</v>
      </c>
      <c r="I16" s="10">
        <v>0.2</v>
      </c>
      <c r="J16" s="10">
        <v>9.1999999999999993</v>
      </c>
      <c r="K16" s="23"/>
    </row>
    <row r="17" spans="1:11">
      <c r="A17" s="5"/>
      <c r="B17" s="12" t="s">
        <v>14</v>
      </c>
      <c r="C17" s="5">
        <v>574</v>
      </c>
      <c r="D17" s="8" t="s">
        <v>15</v>
      </c>
      <c r="E17" s="9">
        <v>35</v>
      </c>
      <c r="F17" s="13">
        <v>3.35</v>
      </c>
      <c r="G17" s="10">
        <v>72</v>
      </c>
      <c r="H17" s="10">
        <v>3</v>
      </c>
      <c r="I17" s="10">
        <v>0.5</v>
      </c>
      <c r="J17" s="10">
        <v>14</v>
      </c>
      <c r="K17" s="23"/>
    </row>
    <row r="18" spans="1:11">
      <c r="A18" s="18"/>
      <c r="B18" s="18"/>
      <c r="C18" s="18"/>
      <c r="D18" s="19" t="s">
        <v>16</v>
      </c>
      <c r="E18" s="9">
        <f>SUM(E11:E17)</f>
        <v>755</v>
      </c>
      <c r="F18" s="20">
        <f>SUM(F11:F17)</f>
        <v>188.47999999999996</v>
      </c>
      <c r="G18" s="10">
        <f t="shared" ref="G18" si="6">SUM(G11:G17)</f>
        <v>507</v>
      </c>
      <c r="H18" s="10">
        <f t="shared" ref="H18:I18" si="7">SUM(H11:H17)</f>
        <v>33.049999999999997</v>
      </c>
      <c r="I18" s="10">
        <f t="shared" si="7"/>
        <v>14</v>
      </c>
      <c r="J18" s="10">
        <f t="shared" ref="J18" si="8">SUM(J11:J17)</f>
        <v>60.600000000000009</v>
      </c>
      <c r="K18" s="23"/>
    </row>
    <row r="19" spans="1:11">
      <c r="A19" s="36"/>
      <c r="B19" s="36"/>
      <c r="C19" s="36"/>
      <c r="D19" s="37"/>
      <c r="E19" s="21">
        <f>E8+E10+E18</f>
        <v>1455</v>
      </c>
      <c r="F19" s="22">
        <f>F8+F18+F10</f>
        <v>339.99999999999994</v>
      </c>
      <c r="G19" s="10">
        <f>G8+G18+G10</f>
        <v>1319.7</v>
      </c>
      <c r="H19" s="10">
        <f>H8+H18+H10</f>
        <v>74.209999999999994</v>
      </c>
      <c r="I19" s="10">
        <f>I8+I18+I10</f>
        <v>34.150000000000006</v>
      </c>
      <c r="J19" s="10">
        <f>J8+J18+J10</f>
        <v>177.35</v>
      </c>
      <c r="K19" s="23"/>
    </row>
    <row r="21" spans="1:11" ht="15.75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1">
      <c r="A23" s="1"/>
      <c r="B23" s="1"/>
      <c r="C23" s="1"/>
      <c r="D23" s="29"/>
      <c r="E23" s="30"/>
      <c r="F23" s="31"/>
      <c r="G23" s="31"/>
      <c r="H23" s="31"/>
      <c r="I23" s="31"/>
      <c r="J23" s="32"/>
      <c r="K23" s="1"/>
    </row>
    <row r="24" spans="1:11">
      <c r="A24" s="32"/>
      <c r="B24" s="1"/>
      <c r="C24" s="1"/>
      <c r="D24" s="29"/>
      <c r="E24" s="30"/>
      <c r="F24" s="31"/>
      <c r="G24" s="31"/>
      <c r="H24" s="31"/>
      <c r="I24" s="31"/>
      <c r="J24" s="32"/>
      <c r="K24" s="1"/>
    </row>
    <row r="25" spans="1:11">
      <c r="A25" s="32"/>
      <c r="B25" s="1"/>
      <c r="C25" s="1"/>
      <c r="D25" s="29"/>
      <c r="E25" s="30"/>
      <c r="F25" s="31"/>
      <c r="G25" s="31"/>
      <c r="H25" s="31"/>
      <c r="I25" s="31"/>
      <c r="J25" s="32"/>
      <c r="K25" s="1"/>
    </row>
    <row r="26" spans="1:11">
      <c r="A26" s="32"/>
      <c r="B26" s="1"/>
      <c r="C26" s="1"/>
      <c r="D26" s="29"/>
      <c r="E26" s="30"/>
      <c r="F26" s="31"/>
      <c r="G26" s="31"/>
      <c r="H26" s="31"/>
      <c r="I26" s="31"/>
      <c r="J26" s="32"/>
      <c r="K26" s="1"/>
    </row>
    <row r="27" spans="1:11">
      <c r="A27" s="32"/>
      <c r="B27" s="1"/>
      <c r="C27" s="1"/>
      <c r="D27" s="29"/>
      <c r="E27" s="30"/>
      <c r="F27" s="31"/>
      <c r="G27" s="31"/>
      <c r="H27" s="31"/>
      <c r="I27" s="31"/>
      <c r="J27" s="32"/>
      <c r="K27" s="1"/>
    </row>
    <row r="28" spans="1:11">
      <c r="A28" s="30"/>
      <c r="B28" s="30"/>
      <c r="C28" s="30"/>
      <c r="D28" s="33"/>
      <c r="E28" s="30"/>
      <c r="F28" s="31"/>
      <c r="G28" s="31"/>
      <c r="H28" s="31"/>
      <c r="I28" s="31"/>
      <c r="J28" s="30"/>
      <c r="K28" s="1"/>
    </row>
    <row r="29" spans="1:11">
      <c r="A29" s="30"/>
      <c r="B29" s="1"/>
      <c r="C29" s="1"/>
      <c r="D29" s="29"/>
      <c r="E29" s="30"/>
      <c r="F29" s="31"/>
      <c r="G29" s="31"/>
      <c r="H29" s="31"/>
      <c r="I29" s="31"/>
      <c r="J29" s="30"/>
      <c r="K29" s="1"/>
    </row>
    <row r="30" spans="1:11">
      <c r="A30" s="30"/>
      <c r="B30" s="30"/>
      <c r="C30" s="30"/>
      <c r="D30" s="33"/>
      <c r="E30" s="30"/>
      <c r="F30" s="31"/>
      <c r="G30" s="31"/>
      <c r="H30" s="31"/>
      <c r="I30" s="31"/>
      <c r="J30" s="30"/>
      <c r="K30" s="1"/>
    </row>
    <row r="31" spans="1:11">
      <c r="A31" s="30"/>
      <c r="B31" s="1"/>
      <c r="C31" s="1"/>
      <c r="D31" s="34"/>
      <c r="E31" s="30"/>
      <c r="F31" s="31"/>
      <c r="G31" s="31"/>
      <c r="H31" s="31"/>
      <c r="I31" s="31"/>
      <c r="J31" s="30"/>
      <c r="K31" s="1"/>
    </row>
    <row r="32" spans="1:11">
      <c r="A32" s="30"/>
      <c r="B32" s="1"/>
      <c r="C32" s="1"/>
      <c r="D32" s="29"/>
      <c r="E32" s="30"/>
      <c r="F32" s="31"/>
      <c r="G32" s="31"/>
      <c r="H32" s="31"/>
      <c r="I32" s="31"/>
      <c r="J32" s="32"/>
      <c r="K32" s="1"/>
    </row>
    <row r="33" spans="1:11">
      <c r="A33" s="32"/>
      <c r="B33" s="1"/>
      <c r="C33" s="1"/>
      <c r="D33" s="34"/>
      <c r="E33" s="30"/>
      <c r="F33" s="31"/>
      <c r="G33" s="31"/>
      <c r="H33" s="31"/>
      <c r="I33" s="31"/>
      <c r="J33" s="32"/>
      <c r="K33" s="1"/>
    </row>
    <row r="34" spans="1:11">
      <c r="A34" s="32"/>
      <c r="B34" s="35"/>
      <c r="C34" s="35"/>
      <c r="D34" s="29"/>
      <c r="E34" s="30"/>
      <c r="F34" s="31"/>
      <c r="G34" s="31"/>
      <c r="H34" s="31"/>
      <c r="I34" s="31"/>
      <c r="J34" s="32"/>
      <c r="K34" s="1"/>
    </row>
    <row r="35" spans="1:11">
      <c r="A35" s="30"/>
      <c r="B35" s="1"/>
      <c r="C35" s="1"/>
      <c r="D35" s="29"/>
      <c r="E35" s="30"/>
      <c r="F35" s="31"/>
      <c r="G35" s="31"/>
      <c r="H35" s="31"/>
      <c r="I35" s="31"/>
      <c r="J35" s="30"/>
      <c r="K35" s="1"/>
    </row>
    <row r="36" spans="1:11">
      <c r="A36" s="32"/>
      <c r="B36" s="1"/>
      <c r="C36" s="1"/>
      <c r="D36" s="29"/>
      <c r="E36" s="30"/>
      <c r="F36" s="31"/>
      <c r="G36" s="31"/>
      <c r="H36" s="31"/>
      <c r="I36" s="31"/>
      <c r="J36" s="32"/>
      <c r="K36" s="1"/>
    </row>
    <row r="37" spans="1:11">
      <c r="A37" s="32"/>
      <c r="B37" s="1"/>
      <c r="C37" s="1"/>
      <c r="D37" s="29"/>
      <c r="E37" s="30"/>
      <c r="F37" s="31"/>
      <c r="G37" s="31"/>
      <c r="H37" s="31"/>
      <c r="I37" s="31"/>
      <c r="J37" s="32"/>
      <c r="K37" s="1"/>
    </row>
    <row r="38" spans="1:11">
      <c r="A38" s="30"/>
      <c r="B38" s="30"/>
      <c r="C38" s="30"/>
      <c r="D38" s="33"/>
      <c r="E38" s="30"/>
      <c r="F38" s="31"/>
      <c r="G38" s="31"/>
      <c r="H38" s="31"/>
      <c r="I38" s="31"/>
      <c r="J38" s="31"/>
    </row>
    <row r="39" spans="1:11">
      <c r="A39" s="38"/>
      <c r="B39" s="38"/>
      <c r="C39" s="38"/>
      <c r="D39" s="38"/>
      <c r="E39" s="29"/>
      <c r="F39" s="31"/>
      <c r="G39" s="31"/>
      <c r="H39" s="31"/>
      <c r="I39" s="31"/>
      <c r="J39" s="31"/>
    </row>
  </sheetData>
  <mergeCells count="2">
    <mergeCell ref="A19:D19"/>
    <mergeCell ref="A39:D39"/>
  </mergeCells>
  <pageMargins left="0" right="0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2026-09-15T04:46:38Z</dcterms:modified>
</cp:coreProperties>
</file>