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7" i="1"/>
  <c r="F9"/>
  <c r="F7"/>
  <c r="G17"/>
  <c r="G18" s="1"/>
  <c r="G9"/>
  <c r="G7"/>
  <c r="I17"/>
  <c r="I9"/>
  <c r="I7"/>
  <c r="H17"/>
  <c r="H9"/>
  <c r="H7"/>
  <c r="J17"/>
  <c r="J9"/>
  <c r="J7"/>
  <c r="J18" l="1"/>
  <c r="H18"/>
  <c r="I18"/>
  <c r="F18"/>
  <c r="E17"/>
  <c r="E7"/>
</calcChain>
</file>

<file path=xl/sharedStrings.xml><?xml version="1.0" encoding="utf-8"?>
<sst xmlns="http://schemas.openxmlformats.org/spreadsheetml/2006/main" count="45" uniqueCount="42">
  <si>
    <t>Прием пищи</t>
  </si>
  <si>
    <t>Раздел меню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</si>
  <si>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</si>
  <si>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</si>
  <si>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</si>
  <si>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</si>
  <si>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</si>
  <si>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</si>
  <si>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</si>
  <si>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</si>
  <si>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Омлет натуральный</t>
  </si>
  <si>
    <t>гор.напиток</t>
  </si>
  <si>
    <t>Какао с молоком</t>
  </si>
  <si>
    <t>бутерброд</t>
  </si>
  <si>
    <t xml:space="preserve">Бутерброд с маслом </t>
  </si>
  <si>
    <t>хлеб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</si>
  <si>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</si>
  <si>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</si>
  <si>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</si>
  <si>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</si>
  <si>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</si>
  <si>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</si>
  <si>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</si>
  <si>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1 блюдо</t>
  </si>
  <si>
    <t>Сметана</t>
  </si>
  <si>
    <t>2 блюдо</t>
  </si>
  <si>
    <t>Рагу из птицы</t>
  </si>
  <si>
    <t>напиток</t>
  </si>
  <si>
    <t>хлеб бел.</t>
  </si>
  <si>
    <t>Хлеб пшеничный</t>
  </si>
  <si>
    <t>хлеб черн.</t>
  </si>
  <si>
    <t>Бананы</t>
  </si>
  <si>
    <t>Напиток с витаминами,кальцием и магнием</t>
  </si>
  <si>
    <t>Свежие помидоры порционно</t>
  </si>
  <si>
    <t>Щи из свежей капусты с картофелем</t>
  </si>
  <si>
    <t>Блюдо</t>
  </si>
  <si>
    <t>№ рец</t>
  </si>
  <si>
    <t>Школа</t>
  </si>
  <si>
    <t>Отд/корп</t>
  </si>
  <si>
    <t>7-11 лет</t>
  </si>
  <si>
    <t>День</t>
  </si>
  <si>
    <t>МАОУ"Приданниковская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</si>
</sst>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6" xfId="0" applyFont="1" applyBorder="1"/>
    <xf numFmtId="0" fontId="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" fillId="0" borderId="6" xfId="0" applyFont="1" applyBorder="1"/>
    <xf numFmtId="0" fontId="0" fillId="0" borderId="6" xfId="0" applyBorder="1"/>
    <xf numFmtId="0" fontId="6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Border="1"/>
    <xf numFmtId="0" fontId="7" fillId="0" borderId="0" xfId="0" applyFont="1"/>
    <xf numFmtId="0" fontId="4" fillId="0" borderId="6" xfId="0" applyFont="1" applyBorder="1"/>
    <xf numFmtId="0" fontId="0" fillId="0" borderId="10" xfId="0" applyBorder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/>
    <xf numFmtId="16" fontId="2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"/>
  <sheetViews>
    <sheetView tabSelected="1" workbookViewId="0">
      <selection activeCell="E4" sqref="E4"/>
    </sheetView>
  </sheetViews>
  <sheetFormatPr defaultRowHeight="15"/>
  <cols>
    <col min="1" max="1" width="12.85546875" customWidth="1"/>
    <col min="2" max="2" width="11.7109375" customWidth="1"/>
    <col min="3" max="3" width="8.140625" customWidth="1"/>
    <col min="4" max="4" width="23.85546875" customWidth="1"/>
    <col min="10" max="10" width="11.140625" customWidth="1"/>
  </cols>
  <sheetData>
    <row r="1" spans="1:11" ht="15.75" thickBot="1">
      <c r="A1" t="s">
        <v>37</v>
      </c>
      <c r="B1" s="35" t="s">
        <v>41</v>
      </c>
      <c r="C1" s="35"/>
      <c r="D1" s="35"/>
      <c r="E1" s="1" t="s">
        <v>38</v>
      </c>
      <c r="F1" s="35" t="s">
        <v>39</v>
      </c>
      <c r="G1" s="1"/>
      <c r="H1" s="36"/>
      <c r="I1" s="1" t="s">
        <v>40</v>
      </c>
      <c r="J1" s="37">
        <v>46281</v>
      </c>
    </row>
    <row r="2" spans="1:11" ht="23.25" thickBot="1">
      <c r="A2" s="2" t="s">
        <v>0</v>
      </c>
      <c r="B2" s="2" t="s">
        <v>1</v>
      </c>
      <c r="C2" s="3" t="s">
        <v>36</v>
      </c>
      <c r="D2" s="2" t="s">
        <v>35</v>
      </c>
      <c r="E2" s="2" t="s">
        <v>2</v>
      </c>
      <c r="F2" s="2" t="s">
        <v>7</v>
      </c>
      <c r="G2" s="2" t="s">
        <v>6</v>
      </c>
      <c r="H2" s="2" t="s">
        <v>3</v>
      </c>
      <c r="I2" s="2" t="s">
        <v>4</v>
      </c>
      <c r="J2" s="2" t="s">
        <v>5</v>
      </c>
    </row>
    <row r="3" spans="1:11">
      <c r="A3" s="5" t="s">
        <v>8</v>
      </c>
      <c r="B3" s="6" t="s">
        <v>9</v>
      </c>
      <c r="C3" s="4">
        <v>268</v>
      </c>
      <c r="D3" s="7" t="s">
        <v>10</v>
      </c>
      <c r="E3" s="8">
        <v>205</v>
      </c>
      <c r="F3" s="11">
        <v>45.48</v>
      </c>
      <c r="G3" s="9">
        <v>328</v>
      </c>
      <c r="H3" s="9">
        <v>17.7</v>
      </c>
      <c r="I3" s="9">
        <v>26.8</v>
      </c>
      <c r="J3" s="9">
        <v>4.4000000000000004</v>
      </c>
      <c r="K3" s="26"/>
    </row>
    <row r="4" spans="1:11">
      <c r="A4" s="4"/>
      <c r="B4" s="10" t="s">
        <v>11</v>
      </c>
      <c r="C4" s="4">
        <v>462</v>
      </c>
      <c r="D4" s="7" t="s">
        <v>12</v>
      </c>
      <c r="E4" s="8">
        <v>200</v>
      </c>
      <c r="F4" s="11">
        <v>12.37</v>
      </c>
      <c r="G4" s="9">
        <v>94</v>
      </c>
      <c r="H4" s="9">
        <v>3.3</v>
      </c>
      <c r="I4" s="9">
        <v>2.9</v>
      </c>
      <c r="J4" s="9">
        <v>13.8</v>
      </c>
      <c r="K4" s="26"/>
    </row>
    <row r="5" spans="1:11">
      <c r="A5" s="4"/>
      <c r="B5" s="12" t="s">
        <v>13</v>
      </c>
      <c r="C5" s="4">
        <v>69</v>
      </c>
      <c r="D5" s="7" t="s">
        <v>14</v>
      </c>
      <c r="E5" s="8">
        <v>60</v>
      </c>
      <c r="F5" s="25">
        <v>32</v>
      </c>
      <c r="G5" s="9">
        <v>250</v>
      </c>
      <c r="H5" s="9">
        <v>2.7</v>
      </c>
      <c r="I5" s="9">
        <v>19</v>
      </c>
      <c r="J5" s="9">
        <v>17</v>
      </c>
      <c r="K5" s="26"/>
    </row>
    <row r="6" spans="1:11">
      <c r="A6" s="4"/>
      <c r="B6" s="10" t="s">
        <v>15</v>
      </c>
      <c r="C6" s="4">
        <v>574</v>
      </c>
      <c r="D6" s="7" t="s">
        <v>16</v>
      </c>
      <c r="E6" s="8">
        <v>35</v>
      </c>
      <c r="F6" s="11">
        <v>3.35</v>
      </c>
      <c r="G6" s="9">
        <v>72</v>
      </c>
      <c r="H6" s="9">
        <v>3</v>
      </c>
      <c r="I6" s="9">
        <v>0.5</v>
      </c>
      <c r="J6" s="9">
        <v>14</v>
      </c>
      <c r="K6" s="26"/>
    </row>
    <row r="7" spans="1:11">
      <c r="A7" s="8"/>
      <c r="B7" s="8"/>
      <c r="C7" s="8"/>
      <c r="D7" s="13" t="s">
        <v>17</v>
      </c>
      <c r="E7" s="8">
        <f>SUM(E3:E6)</f>
        <v>500</v>
      </c>
      <c r="F7" s="14">
        <f>SUM(F3:F6)</f>
        <v>93.199999999999989</v>
      </c>
      <c r="G7" s="9">
        <f t="shared" ref="G7" si="0">SUM(G3:G6)</f>
        <v>744</v>
      </c>
      <c r="H7" s="9">
        <f>SUM(H3:H6)</f>
        <v>26.7</v>
      </c>
      <c r="I7" s="9">
        <f t="shared" ref="I7" si="1">SUM(I3:I6)</f>
        <v>49.2</v>
      </c>
      <c r="J7" s="9">
        <f t="shared" ref="J7" si="2">SUM(J3:J6)</f>
        <v>49.2</v>
      </c>
      <c r="K7" s="26"/>
    </row>
    <row r="8" spans="1:11">
      <c r="A8" s="8" t="s">
        <v>18</v>
      </c>
      <c r="B8" s="10" t="s">
        <v>19</v>
      </c>
      <c r="C8" s="8">
        <v>82</v>
      </c>
      <c r="D8" s="7" t="s">
        <v>31</v>
      </c>
      <c r="E8" s="8">
        <v>200</v>
      </c>
      <c r="F8" s="15">
        <v>34</v>
      </c>
      <c r="G8" s="9">
        <v>88</v>
      </c>
      <c r="H8" s="9">
        <v>0.8</v>
      </c>
      <c r="I8" s="9">
        <v>0.8</v>
      </c>
      <c r="J8" s="9">
        <v>19.600000000000001</v>
      </c>
      <c r="K8" s="26"/>
    </row>
    <row r="9" spans="1:11">
      <c r="A9" s="8"/>
      <c r="B9" s="8"/>
      <c r="C9" s="8"/>
      <c r="D9" s="13" t="s">
        <v>20</v>
      </c>
      <c r="E9" s="8"/>
      <c r="F9" s="16">
        <f t="shared" ref="F9" si="3">F8</f>
        <v>34</v>
      </c>
      <c r="G9" s="9">
        <f t="shared" ref="G9" si="4">G8</f>
        <v>88</v>
      </c>
      <c r="H9" s="9">
        <f>H8</f>
        <v>0.8</v>
      </c>
      <c r="I9" s="9">
        <f t="shared" ref="I9" si="5">I8</f>
        <v>0.8</v>
      </c>
      <c r="J9" s="9">
        <f t="shared" ref="J9" si="6">J8</f>
        <v>19.600000000000001</v>
      </c>
      <c r="K9" s="26"/>
    </row>
    <row r="10" spans="1:11" ht="30">
      <c r="A10" s="8" t="s">
        <v>21</v>
      </c>
      <c r="B10" s="10" t="s">
        <v>22</v>
      </c>
      <c r="C10" s="8">
        <v>148</v>
      </c>
      <c r="D10" s="17" t="s">
        <v>33</v>
      </c>
      <c r="E10" s="8">
        <v>60</v>
      </c>
      <c r="F10" s="15">
        <v>9</v>
      </c>
      <c r="G10" s="9">
        <v>6.6</v>
      </c>
      <c r="H10" s="9">
        <v>0.4</v>
      </c>
      <c r="I10" s="9">
        <v>0.06</v>
      </c>
      <c r="J10" s="9">
        <v>1.1000000000000001</v>
      </c>
      <c r="K10" s="26"/>
    </row>
    <row r="11" spans="1:11">
      <c r="A11" s="8"/>
      <c r="B11" s="10" t="s">
        <v>23</v>
      </c>
      <c r="C11" s="8">
        <v>104</v>
      </c>
      <c r="D11" s="7" t="s">
        <v>34</v>
      </c>
      <c r="E11" s="8">
        <v>200</v>
      </c>
      <c r="F11" s="11">
        <v>4.45</v>
      </c>
      <c r="G11" s="9">
        <v>49</v>
      </c>
      <c r="H11" s="9">
        <v>1.2</v>
      </c>
      <c r="I11" s="9">
        <v>3.6</v>
      </c>
      <c r="J11" s="9">
        <v>3</v>
      </c>
      <c r="K11" s="26"/>
    </row>
    <row r="12" spans="1:11">
      <c r="A12" s="8"/>
      <c r="B12" s="10" t="s">
        <v>23</v>
      </c>
      <c r="C12" s="8">
        <v>433</v>
      </c>
      <c r="D12" s="7" t="s">
        <v>24</v>
      </c>
      <c r="E12" s="8">
        <v>5</v>
      </c>
      <c r="F12" s="11">
        <v>1.5</v>
      </c>
      <c r="G12" s="9">
        <v>8</v>
      </c>
      <c r="H12" s="9">
        <v>0.1</v>
      </c>
      <c r="I12" s="9">
        <v>0.7</v>
      </c>
      <c r="J12" s="9">
        <v>0.2</v>
      </c>
      <c r="K12" s="26"/>
    </row>
    <row r="13" spans="1:11">
      <c r="A13" s="4"/>
      <c r="B13" s="10" t="s">
        <v>25</v>
      </c>
      <c r="C13" s="4">
        <v>376</v>
      </c>
      <c r="D13" s="17" t="s">
        <v>26</v>
      </c>
      <c r="E13" s="8">
        <v>200</v>
      </c>
      <c r="F13" s="15">
        <v>81.709999999999994</v>
      </c>
      <c r="G13" s="9">
        <v>319</v>
      </c>
      <c r="H13" s="9">
        <v>21</v>
      </c>
      <c r="I13" s="9">
        <v>19</v>
      </c>
      <c r="J13" s="9">
        <v>15.9</v>
      </c>
      <c r="K13" s="26"/>
    </row>
    <row r="14" spans="1:11">
      <c r="A14" s="18"/>
      <c r="B14" s="10" t="s">
        <v>27</v>
      </c>
      <c r="C14" s="18">
        <v>509</v>
      </c>
      <c r="D14" s="19" t="s">
        <v>32</v>
      </c>
      <c r="E14" s="8">
        <v>200</v>
      </c>
      <c r="F14" s="10">
        <v>10.4</v>
      </c>
      <c r="G14" s="9">
        <v>70</v>
      </c>
      <c r="H14" s="9">
        <v>0</v>
      </c>
      <c r="I14" s="9">
        <v>0</v>
      </c>
      <c r="J14" s="9">
        <v>17</v>
      </c>
      <c r="K14" s="26"/>
    </row>
    <row r="15" spans="1:11">
      <c r="A15" s="4"/>
      <c r="B15" s="10" t="s">
        <v>28</v>
      </c>
      <c r="C15" s="4">
        <v>573</v>
      </c>
      <c r="D15" s="7" t="s">
        <v>29</v>
      </c>
      <c r="E15" s="8">
        <v>35</v>
      </c>
      <c r="F15" s="15">
        <v>3.25</v>
      </c>
      <c r="G15" s="9">
        <v>82.6</v>
      </c>
      <c r="H15" s="9">
        <v>2.7</v>
      </c>
      <c r="I15" s="9">
        <v>0.4</v>
      </c>
      <c r="J15" s="9">
        <v>17.2</v>
      </c>
      <c r="K15" s="26"/>
    </row>
    <row r="16" spans="1:11">
      <c r="A16" s="4"/>
      <c r="B16" s="10" t="s">
        <v>30</v>
      </c>
      <c r="C16" s="4">
        <v>574</v>
      </c>
      <c r="D16" s="7" t="s">
        <v>16</v>
      </c>
      <c r="E16" s="8">
        <v>35</v>
      </c>
      <c r="F16" s="11">
        <v>3.35</v>
      </c>
      <c r="G16" s="9">
        <v>72</v>
      </c>
      <c r="H16" s="9">
        <v>3</v>
      </c>
      <c r="I16" s="9">
        <v>0.5</v>
      </c>
      <c r="J16" s="9">
        <v>14</v>
      </c>
      <c r="K16" s="26"/>
    </row>
    <row r="17" spans="1:11">
      <c r="A17" s="20"/>
      <c r="B17" s="20"/>
      <c r="C17" s="20"/>
      <c r="D17" s="21" t="s">
        <v>17</v>
      </c>
      <c r="E17" s="8">
        <f>SUM(E10:E16)</f>
        <v>735</v>
      </c>
      <c r="F17" s="14">
        <f>SUM(F10:F16)</f>
        <v>113.66</v>
      </c>
      <c r="G17" s="9">
        <f t="shared" ref="G17" si="7">SUM(G10:G16)</f>
        <v>607.20000000000005</v>
      </c>
      <c r="H17" s="9">
        <f t="shared" ref="H17:I17" si="8">SUM(H10:H16)</f>
        <v>28.4</v>
      </c>
      <c r="I17" s="9">
        <f t="shared" si="8"/>
        <v>24.259999999999998</v>
      </c>
      <c r="J17" s="9">
        <f t="shared" ref="J17" si="9">SUM(J10:J16)</f>
        <v>68.400000000000006</v>
      </c>
      <c r="K17" s="26"/>
    </row>
    <row r="18" spans="1:11">
      <c r="A18" s="38"/>
      <c r="B18" s="38"/>
      <c r="C18" s="38"/>
      <c r="D18" s="39"/>
      <c r="E18" s="22"/>
      <c r="F18" s="9">
        <f t="shared" ref="F18" si="10">F7+F17+F9</f>
        <v>240.85999999999999</v>
      </c>
      <c r="G18" s="9">
        <f t="shared" ref="G18" si="11">G7+G17+G9</f>
        <v>1439.2</v>
      </c>
      <c r="H18" s="9">
        <f t="shared" ref="H18:I18" si="12">H7+H17+H9</f>
        <v>55.899999999999991</v>
      </c>
      <c r="I18" s="9">
        <f t="shared" si="12"/>
        <v>74.260000000000005</v>
      </c>
      <c r="J18" s="9">
        <f t="shared" ref="J18" si="13">J7+J17+J9</f>
        <v>137.20000000000002</v>
      </c>
    </row>
    <row r="20" spans="1:11" ht="15.75">
      <c r="B20" s="24"/>
      <c r="C20" s="24"/>
      <c r="D20" s="24"/>
      <c r="E20" s="24"/>
      <c r="F20" s="24"/>
      <c r="G20" s="24"/>
      <c r="H20" s="24"/>
      <c r="I20" s="24"/>
      <c r="J20" s="24"/>
    </row>
    <row r="21" spans="1:11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spans="1:11">
      <c r="A22" s="23"/>
      <c r="B22" s="23"/>
      <c r="C22" s="23"/>
      <c r="D22" s="28"/>
      <c r="E22" s="29"/>
      <c r="F22" s="30"/>
      <c r="G22" s="30"/>
      <c r="H22" s="30"/>
      <c r="I22" s="30"/>
      <c r="J22" s="31"/>
    </row>
    <row r="23" spans="1:11">
      <c r="A23" s="31"/>
      <c r="B23" s="23"/>
      <c r="C23" s="23"/>
      <c r="D23" s="28"/>
      <c r="E23" s="29"/>
      <c r="F23" s="30"/>
      <c r="G23" s="30"/>
      <c r="H23" s="30"/>
      <c r="I23" s="30"/>
      <c r="J23" s="31"/>
      <c r="K23" s="23"/>
    </row>
    <row r="24" spans="1:11">
      <c r="A24" s="31"/>
      <c r="B24" s="32"/>
      <c r="C24" s="32"/>
      <c r="D24" s="28"/>
      <c r="E24" s="29"/>
      <c r="F24" s="30"/>
      <c r="G24" s="30"/>
      <c r="H24" s="30"/>
      <c r="I24" s="30"/>
      <c r="J24" s="31"/>
      <c r="K24" s="23"/>
    </row>
    <row r="25" spans="1:11">
      <c r="A25" s="31"/>
      <c r="B25" s="23"/>
      <c r="C25" s="23"/>
      <c r="D25" s="28"/>
      <c r="E25" s="29"/>
      <c r="F25" s="30"/>
      <c r="G25" s="30"/>
      <c r="H25" s="30"/>
      <c r="I25" s="30"/>
      <c r="J25" s="31"/>
      <c r="K25" s="23"/>
    </row>
    <row r="26" spans="1:11">
      <c r="A26" s="29"/>
      <c r="B26" s="29"/>
      <c r="C26" s="29"/>
      <c r="D26" s="33"/>
      <c r="E26" s="29"/>
      <c r="F26" s="30"/>
      <c r="G26" s="30"/>
      <c r="H26" s="30"/>
      <c r="I26" s="30"/>
      <c r="J26" s="29"/>
      <c r="K26" s="23"/>
    </row>
    <row r="27" spans="1:11">
      <c r="A27" s="29"/>
      <c r="B27" s="23"/>
      <c r="C27" s="23"/>
      <c r="D27" s="28"/>
      <c r="E27" s="29"/>
      <c r="F27" s="30"/>
      <c r="G27" s="30"/>
      <c r="H27" s="30"/>
      <c r="I27" s="30"/>
      <c r="J27" s="29"/>
      <c r="K27" s="23"/>
    </row>
    <row r="28" spans="1:11">
      <c r="A28" s="29"/>
      <c r="B28" s="29"/>
      <c r="C28" s="29"/>
      <c r="D28" s="33"/>
      <c r="E28" s="29"/>
      <c r="F28" s="30"/>
      <c r="G28" s="30"/>
      <c r="H28" s="30"/>
      <c r="I28" s="30"/>
      <c r="J28" s="29"/>
      <c r="K28" s="23"/>
    </row>
    <row r="29" spans="1:11">
      <c r="A29" s="29"/>
      <c r="B29" s="23"/>
      <c r="C29" s="23"/>
      <c r="D29" s="34"/>
      <c r="E29" s="29"/>
      <c r="F29" s="30"/>
      <c r="G29" s="30"/>
      <c r="H29" s="30"/>
      <c r="I29" s="30"/>
      <c r="J29" s="29"/>
      <c r="K29" s="23"/>
    </row>
    <row r="30" spans="1:11">
      <c r="A30" s="29"/>
      <c r="B30" s="23"/>
      <c r="C30" s="23"/>
      <c r="D30" s="28"/>
      <c r="E30" s="29"/>
      <c r="F30" s="30"/>
      <c r="G30" s="30"/>
      <c r="H30" s="30"/>
      <c r="I30" s="30"/>
      <c r="J30" s="29"/>
      <c r="K30" s="23"/>
    </row>
    <row r="31" spans="1:11">
      <c r="A31" s="29"/>
      <c r="B31" s="23"/>
      <c r="C31" s="23"/>
      <c r="D31" s="28"/>
      <c r="E31" s="29"/>
      <c r="F31" s="30"/>
      <c r="G31" s="30"/>
      <c r="H31" s="30"/>
      <c r="I31" s="30"/>
      <c r="J31" s="29"/>
      <c r="K31" s="23"/>
    </row>
    <row r="32" spans="1:11">
      <c r="A32" s="31"/>
      <c r="B32" s="23"/>
      <c r="C32" s="23"/>
      <c r="D32" s="34"/>
      <c r="E32" s="29"/>
      <c r="F32" s="30"/>
      <c r="G32" s="30"/>
      <c r="H32" s="30"/>
      <c r="I32" s="30"/>
      <c r="J32" s="31"/>
      <c r="K32" s="23"/>
    </row>
    <row r="33" spans="1:11">
      <c r="A33" s="30"/>
      <c r="B33" s="23"/>
      <c r="C33" s="23"/>
      <c r="D33" s="28"/>
      <c r="E33" s="29"/>
      <c r="F33" s="30"/>
      <c r="G33" s="30"/>
      <c r="H33" s="30"/>
      <c r="I33" s="30"/>
      <c r="J33" s="30"/>
      <c r="K33" s="23"/>
    </row>
    <row r="34" spans="1:11">
      <c r="A34" s="31"/>
      <c r="B34" s="23"/>
      <c r="C34" s="23"/>
      <c r="D34" s="28"/>
      <c r="E34" s="29"/>
      <c r="F34" s="30"/>
      <c r="G34" s="30"/>
      <c r="H34" s="30"/>
      <c r="I34" s="30"/>
      <c r="J34" s="31"/>
      <c r="K34" s="23"/>
    </row>
    <row r="35" spans="1:11">
      <c r="A35" s="31"/>
      <c r="B35" s="23"/>
      <c r="C35" s="23"/>
      <c r="D35" s="28"/>
      <c r="E35" s="29"/>
      <c r="F35" s="30"/>
      <c r="G35" s="30"/>
      <c r="H35" s="30"/>
      <c r="I35" s="30"/>
      <c r="J35" s="31"/>
      <c r="K35" s="23"/>
    </row>
    <row r="36" spans="1:11">
      <c r="A36" s="29"/>
      <c r="B36" s="29"/>
      <c r="C36" s="29"/>
      <c r="D36" s="33"/>
      <c r="E36" s="29"/>
      <c r="F36" s="30"/>
      <c r="G36" s="30"/>
      <c r="H36" s="30"/>
      <c r="I36" s="30"/>
      <c r="J36" s="30"/>
    </row>
    <row r="37" spans="1:11">
      <c r="A37" s="40"/>
      <c r="B37" s="40"/>
      <c r="C37" s="40"/>
      <c r="D37" s="40"/>
      <c r="E37" s="28"/>
      <c r="F37" s="30"/>
      <c r="G37" s="30"/>
      <c r="H37" s="30"/>
      <c r="I37" s="30"/>
      <c r="J37" s="30"/>
    </row>
  </sheetData>
  <mergeCells count="2">
    <mergeCell ref="A18:D18"/>
    <mergeCell ref="A37:D37"/>
  </mergeCells>
  <pageMargins left="0" right="0" top="0.74803149606299213" bottom="0.74803149606299213" header="0.31496062992125984" footer="0.31496062992125984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2026-09-15T04:47:35Z</dcterms:modified>
</cp:coreProperties>
</file>